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7.jpeg" ContentType="image/jpeg"/>
  <Override PartName="/xl/media/image8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definedNames>
    <definedName function="false" hidden="false" localSheetId="0" name="_xlnm.Print_Area" vbProcedure="false">Tabelle1!$A$1:$AL$56</definedName>
    <definedName function="false" hidden="false" localSheetId="0" name="_xlnm.Print_Area" vbProcedure="false">Tabelle1!$A$1:$AL$50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<sst xmlns="http://schemas.openxmlformats.org/spreadsheetml/2006/main" count="126" uniqueCount="57">
  <si>
    <t xml:space="preserve">Absorptionsgradmessungen nach DIN EN ISO 354</t>
  </si>
  <si>
    <r>
      <rPr>
        <sz val="10"/>
        <rFont val="Arial"/>
        <family val="2"/>
        <charset val="1"/>
      </rPr>
      <t xml:space="preserve">Schallabsorptionsgrad nach Sabine: </t>
    </r>
    <r>
      <rPr>
        <sz val="10"/>
        <rFont val="Symbol"/>
        <family val="1"/>
        <charset val="2"/>
      </rPr>
      <t xml:space="preserve">a</t>
    </r>
    <r>
      <rPr>
        <vertAlign val="subscript"/>
        <sz val="10"/>
        <rFont val="Arial"/>
        <family val="2"/>
        <charset val="1"/>
      </rPr>
      <t xml:space="preserve">s </t>
    </r>
  </si>
  <si>
    <t xml:space="preserve">Äquivalente Schallabsorptionsfläche [m²]: A</t>
  </si>
  <si>
    <t xml:space="preserve">Oktavbänder</t>
  </si>
  <si>
    <t xml:space="preserve">Terzbänder</t>
  </si>
  <si>
    <t xml:space="preserve">Produkt</t>
  </si>
  <si>
    <r>
      <rPr>
        <b val="true"/>
        <sz val="12"/>
        <rFont val="Symbol"/>
        <family val="1"/>
        <charset val="2"/>
      </rPr>
      <t xml:space="preserve">a</t>
    </r>
    <r>
      <rPr>
        <b val="true"/>
        <vertAlign val="subscript"/>
        <sz val="12"/>
        <rFont val="Tahoma"/>
        <family val="2"/>
        <charset val="1"/>
      </rPr>
      <t xml:space="preserve">w</t>
    </r>
  </si>
  <si>
    <t xml:space="preserve">Schallabsorberklasse</t>
  </si>
  <si>
    <t xml:space="preserve">Metrik</t>
  </si>
  <si>
    <t xml:space="preserve">Prüfaufbau</t>
  </si>
  <si>
    <t xml:space="preserve">Prüfinstitut</t>
  </si>
  <si>
    <t xml:space="preserve">Akustikbild</t>
  </si>
  <si>
    <t xml:space="preserve">B</t>
  </si>
  <si>
    <r>
      <rPr>
        <sz val="10"/>
        <rFont val="Symbol"/>
        <family val="1"/>
        <charset val="2"/>
      </rPr>
      <t xml:space="preserve">a</t>
    </r>
    <r>
      <rPr>
        <vertAlign val="subscript"/>
        <sz val="10"/>
        <rFont val="Arial"/>
        <family val="2"/>
        <charset val="1"/>
      </rPr>
      <t xml:space="preserve">s</t>
    </r>
  </si>
  <si>
    <r>
      <rPr>
        <sz val="8"/>
        <rFont val="Helvetica-Bold"/>
        <family val="0"/>
        <charset val="1"/>
      </rPr>
      <t xml:space="preserve">Akustikbild, standard und complete, dBtec © PE, </t>
    </r>
    <r>
      <rPr>
        <sz val="8"/>
        <rFont val="Arial"/>
        <family val="0"/>
        <charset val="1"/>
      </rPr>
      <t xml:space="preserve">40 mm Polyestervlies mit Holzrahmen mit dBtex Stoff bespannt, 2 Stück je 2.400 mm x 1.600 mm, Hohlraumtiefe 10 mm, geschlossene Fläche S = 10,88 m²</t>
    </r>
  </si>
  <si>
    <t xml:space="preserve">SG-Bauakustik</t>
  </si>
  <si>
    <t xml:space="preserve">Akustikbild Plus mit Tiefenabsorption</t>
  </si>
  <si>
    <t xml:space="preserve">A</t>
  </si>
  <si>
    <r>
      <rPr>
        <sz val="8"/>
        <rFont val="Helvetica-Bold"/>
        <family val="0"/>
        <charset val="1"/>
      </rPr>
      <t xml:space="preserve">Akustikbild plus, dBtec © PI, 8</t>
    </r>
    <r>
      <rPr>
        <sz val="8"/>
        <rFont val="Arial"/>
        <family val="0"/>
        <charset val="1"/>
      </rPr>
      <t xml:space="preserve">0 mm Polyestervlies mit Holzrahmen mit dBtex Stoff bespannt, Hohlraumtiefe 0 mm, geschlossene Fläche S = 12 m²</t>
    </r>
  </si>
  <si>
    <t xml:space="preserve">Deckensegel eCO, Hohlraumtiefe 100mm</t>
  </si>
  <si>
    <r>
      <rPr>
        <sz val="8"/>
        <rFont val="Helvetica-Bold"/>
        <family val="0"/>
        <charset val="1"/>
      </rPr>
      <t xml:space="preserve">Deckensegel ECO, dBtec © PE </t>
    </r>
    <r>
      <rPr>
        <sz val="8"/>
        <rFont val="Arial"/>
        <family val="0"/>
        <charset val="1"/>
      </rPr>
      <t xml:space="preserve">40 mm Polyestervlies, 3 Stück je 2.400 mm x 1.600 mm Hohlraumtiefe 100 mm, Abstand zwischen Segel 500 mm (unregelmäßig verteilt)</t>
    </r>
  </si>
  <si>
    <t xml:space="preserve">Deckensegel eCO, Hohlraumtiefe 200mm</t>
  </si>
  <si>
    <r>
      <rPr>
        <sz val="8"/>
        <rFont val="Helvetica-Bold"/>
        <family val="0"/>
        <charset val="1"/>
      </rPr>
      <t xml:space="preserve">Deckensegel ECO, dBtec © PE </t>
    </r>
    <r>
      <rPr>
        <sz val="8"/>
        <rFont val="Arial"/>
        <family val="0"/>
        <charset val="1"/>
      </rPr>
      <t xml:space="preserve">40 mm Polyestervlies, 3 Stück je 2.400 mm x 1.600 mm Hohlraumtiefe 200 mm, Abstand zwischen Segel 500 mm (unregelmäßig verteilt)</t>
    </r>
  </si>
  <si>
    <t xml:space="preserve">Deckensegel eCO, Hohlraumtiefe 500mm</t>
  </si>
  <si>
    <r>
      <rPr>
        <sz val="8"/>
        <rFont val="Helvetica-Bold"/>
        <family val="0"/>
        <charset val="1"/>
      </rPr>
      <t xml:space="preserve">Deckensegel ECO, dBtec © PE </t>
    </r>
    <r>
      <rPr>
        <sz val="8"/>
        <rFont val="Arial"/>
        <family val="0"/>
        <charset val="1"/>
      </rPr>
      <t xml:space="preserve">40 mm Polyestervlies, 3 Stück je 2.400 mm x 1.600 mm Hohlraumtiefe 500 mm, Abstand zwischen Segel 500 mm (unregelmäßig verteilt)</t>
    </r>
  </si>
  <si>
    <t xml:space="preserve">Deckensegel Avant, Hohlraumtiefe 100mm</t>
  </si>
  <si>
    <r>
      <rPr>
        <sz val="8"/>
        <rFont val="ArialMT"/>
        <family val="0"/>
        <charset val="1"/>
      </rPr>
      <t xml:space="preserve">Deckensegel Avant, Material dBtec</t>
    </r>
    <r>
      <rPr>
        <sz val="8"/>
        <rFont val="Calibri"/>
        <family val="2"/>
        <charset val="1"/>
      </rPr>
      <t xml:space="preserve">®PE </t>
    </r>
    <r>
      <rPr>
        <sz val="8"/>
        <rFont val="ArialMT"/>
        <family val="0"/>
        <charset val="1"/>
      </rPr>
      <t xml:space="preserve">(Polyesterflies zweilagig), 4 Einzelelemente, Abmessungen Länge x Breite = 2000mm x 1480 mm, Dicke d = 24 mm, Hohlraumtiefe h = 300 mm, ca. 500mm Abstand zwischen den Elementen. Gesamtfläche 11,8 m², Auswertung für den Einzelabsorber 2,96 m².</t>
    </r>
  </si>
  <si>
    <t xml:space="preserve">Quiring Consultans</t>
  </si>
  <si>
    <t xml:space="preserve">Deckensegel Avant, Hohlraumtiefe 300mm</t>
  </si>
  <si>
    <t xml:space="preserve">Cool-Line Baffel, Reihenmittenabstand 300mm</t>
  </si>
  <si>
    <r>
      <rPr>
        <sz val="8"/>
        <rFont val="Helvetica-Bold"/>
        <family val="0"/>
        <charset val="1"/>
      </rPr>
      <t xml:space="preserve">Cooline Baffel, dBtec © PE 40 mm Polyestervlies ohne Umschließungsrahmen, 26 Stück je 1.200 mm x 250 mm, Hohlraumtiefe 40 mm, Reihenmittenabstand 300 mm, Elementabstand in Reihe 50 mm, </t>
    </r>
    <r>
      <rPr>
        <sz val="8"/>
        <rFont val="Arial"/>
        <family val="0"/>
        <charset val="1"/>
      </rPr>
      <t xml:space="preserve">Prüffläche S = 9,75 m²</t>
    </r>
  </si>
  <si>
    <t xml:space="preserve">0,75H</t>
  </si>
  <si>
    <t xml:space="preserve">C</t>
  </si>
  <si>
    <t xml:space="preserve">Cool-Line Baffel, Reihenmittenabstand 200mm</t>
  </si>
  <si>
    <r>
      <rPr>
        <sz val="8"/>
        <rFont val="Helvetica-Bold"/>
        <family val="0"/>
        <charset val="1"/>
      </rPr>
      <t xml:space="preserve">Cooline Baffel, dBtec © PE 40 mm Polyestervlies ohne Umschließungsrahmen, 26 Stück je 1.200 mm x 250 mm, Hohlraumtiefe 40 mm, Reihenmittenabstand 200 mm, Elementabstand in Reihe 50 mm, </t>
    </r>
    <r>
      <rPr>
        <sz val="8"/>
        <rFont val="Arial"/>
        <family val="0"/>
        <charset val="1"/>
      </rPr>
      <t xml:space="preserve">Prüffläche S = 9,75 m²</t>
    </r>
  </si>
  <si>
    <t xml:space="preserve">Industrie Baffel, Reihenmittenabstand 700mm</t>
  </si>
  <si>
    <t xml:space="preserve">Industrie Baffel, dBtec © PI, 50 mm Polyestervlies ohne Umschließungsrahmen, 6 Stück je 2.000 mm x 1.000 mm, Hohlraumtiefe 400 mm, Reihenmittenabstand 700 mm, Elementabstand in Reihe 200 mm, Prüffläche S = 9,24 m²</t>
  </si>
  <si>
    <t xml:space="preserve">Industrie Baffel, Reihenmittenabstand 1000mm</t>
  </si>
  <si>
    <t xml:space="preserve">Industrie Baffel, dBtec © PI, 50 mm Polyestervlies ohne Umschließungsrahmen, 6 Stück je 2.000 mm x 1.000 mm, Hohlraumtiefe 400 mm, Reihenmittenabstand 1000 mm, Elementabstand in Reihe 200 mm, Prüffläche S = 9,24 m²</t>
  </si>
  <si>
    <t xml:space="preserve">0,85H</t>
  </si>
  <si>
    <t xml:space="preserve">Industrie Deckensegel, Hohlraumtiefe 400mm</t>
  </si>
  <si>
    <r>
      <rPr>
        <sz val="8"/>
        <rFont val="Helvetica-Bold"/>
        <family val="0"/>
        <charset val="1"/>
      </rPr>
      <t xml:space="preserve">Industrie Deckensegel, dBtec © PI, </t>
    </r>
    <r>
      <rPr>
        <sz val="8"/>
        <rFont val="Arial"/>
        <family val="0"/>
        <charset val="1"/>
      </rPr>
      <t xml:space="preserve">50 mm Polyestervlies, 4 Stück je 2.000 mm x 1.500 mm, Hohlraumtiefe 400 mm, Abstand zwischen Segel 1.000 mm (unregelmäßig verteilt)</t>
    </r>
  </si>
  <si>
    <t xml:space="preserve">Industrie Deckensegel, Hohlraumtiefe 1000mm</t>
  </si>
  <si>
    <r>
      <rPr>
        <sz val="8"/>
        <rFont val="Helvetica-Bold"/>
        <family val="0"/>
        <charset val="1"/>
      </rPr>
      <t xml:space="preserve">Industrie Deckensegel, dBtec © PI, </t>
    </r>
    <r>
      <rPr>
        <sz val="8"/>
        <rFont val="Arial"/>
        <family val="0"/>
        <charset val="1"/>
      </rPr>
      <t xml:space="preserve">50 mm Polyestervlies, 4 Stück je 2.000 mm x 1.500 mm, Hohlraumtiefe 1000 mm, Abstand zwischen Segel 1.000 mm (unregelmäßig verteilt)</t>
    </r>
  </si>
  <si>
    <t xml:space="preserve">Plano PE Stärke 50mm</t>
  </si>
  <si>
    <r>
      <rPr>
        <sz val="8"/>
        <rFont val="ArialMT"/>
        <family val="0"/>
        <charset val="1"/>
      </rPr>
      <t xml:space="preserve">Material dBtec</t>
    </r>
    <r>
      <rPr>
        <sz val="8"/>
        <rFont val="Calibri"/>
        <family val="2"/>
        <charset val="1"/>
      </rPr>
      <t xml:space="preserve">® </t>
    </r>
    <r>
      <rPr>
        <sz val="8"/>
        <rFont val="ArialMT"/>
        <family val="0"/>
        <charset val="1"/>
      </rPr>
      <t xml:space="preserve">PE (Polyestervlies), Oberfläche geglättet, Materialstärke 50mm, Materialgewicht 2000g/m2. Aufgelegt am Hallraumboden, ohne Hohlraum, mit Umfassungsrahmen aus Holz.</t>
    </r>
  </si>
  <si>
    <t xml:space="preserve">TÜV Rheinland</t>
  </si>
  <si>
    <t xml:space="preserve">Industry Panel Stärke 80mm, Plano PI Stärke 80mm</t>
  </si>
  <si>
    <t xml:space="preserve">Industry Panel Plano PI., dBtec © PI 80 mm Polyestervlies mit Holzrahmen, Hohlraumtiefe 0 mm, geschlossene Fläche S = 12,00 m²</t>
  </si>
  <si>
    <t xml:space="preserve">Industry Panel Stärke 50mm, Plano PI Stärke 50mm</t>
  </si>
  <si>
    <t xml:space="preserve">Industry Panel Plano PI., dBtec © PI 50 mm Polyestervlies mit Holzrahmen, Hohlraumtiefe 0 mm, geschlossene Fläche S = 12,00 m²</t>
  </si>
  <si>
    <t xml:space="preserve">Baffeln gemessen im Hallraum mit Rahmen:</t>
  </si>
  <si>
    <r>
      <rPr>
        <sz val="8"/>
        <rFont val="Helvetica-Bold"/>
        <family val="0"/>
        <charset val="1"/>
      </rPr>
      <t xml:space="preserve">Cooline Baffel, dBtec © PE 40 mm Polyestervlies mit Umschließungsrahmen, 26 Stück je 1.200 mm x 250 mm, Hohlraumtiefe 40 mm, Reihenmittenabstand 300 mm, Elementabstand in Reihe 50 mm, </t>
    </r>
    <r>
      <rPr>
        <sz val="8"/>
        <rFont val="Arial"/>
        <family val="0"/>
        <charset val="1"/>
      </rPr>
      <t xml:space="preserve">Prüffläche S = 9,75 m²</t>
    </r>
  </si>
  <si>
    <r>
      <rPr>
        <sz val="8"/>
        <rFont val="Helvetica-Bold"/>
        <family val="0"/>
        <charset val="1"/>
      </rPr>
      <t xml:space="preserve">Cooline Baffel, dBtec © PE 40 mm Polyestervlies mit Umschließungsrahmen, 26 Stück je 1.200 mm x 250 mm, Hohlraumtiefe 40 mm, Reihenmittenabstand 200 mm, Elementabstand in Reihe 50 mm, </t>
    </r>
    <r>
      <rPr>
        <sz val="8"/>
        <rFont val="Arial"/>
        <family val="0"/>
        <charset val="1"/>
      </rPr>
      <t xml:space="preserve">Prüffläche S = 9,75 m²</t>
    </r>
  </si>
  <si>
    <t xml:space="preserve">Industrie Baffel, dBtec © PI, 50 mm Polyestervlies mit Umschließungsrahmen, 6 Stück je 2.000 mm x 1.000 mm, Hohlraumtiefe 400 mm, Reihenmittenabstand 700 mm, Elementabstand in Reihe 200 mm, Prüffläche S = 9,24 m²</t>
  </si>
  <si>
    <t xml:space="preserve">0,65H</t>
  </si>
  <si>
    <t xml:space="preserve">Industrie Baffel, dBtec © PI, 50 mm Polyestervlies mit Umschließungsrahmen, 6 Stück je 2.000 mm x 1.000 mm, Hohlraumtiefe 400 mm, Reihenmittenabstand 1000 mm, Elementabstand in Reihe 200 mm, Prüffläche S = 9,24 m²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</si>
</sst>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* #,##0.00&quot;    &quot;;\-* #,##0.00&quot;    &quot;;* \-#&quot;    &quot;;@\ 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.5"/>
      <name val="Arial-BoldMT"/>
      <family val="0"/>
      <charset val="1"/>
    </font>
    <font>
      <sz val="10"/>
      <name val="Symbol"/>
      <family val="1"/>
      <charset val="2"/>
    </font>
    <font>
      <vertAlign val="subscript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Symbol"/>
      <family val="1"/>
      <charset val="2"/>
    </font>
    <font>
      <b val="true"/>
      <vertAlign val="subscript"/>
      <sz val="12"/>
      <name val="Tahoma"/>
      <family val="2"/>
      <charset val="1"/>
    </font>
    <font>
      <sz val="8"/>
      <name val="Helvetica-Bold"/>
      <family val="0"/>
      <charset val="1"/>
    </font>
    <font>
      <sz val="8"/>
      <name val="Arial"/>
      <family val="0"/>
      <charset val="1"/>
    </font>
    <font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ArialMT"/>
      <family val="0"/>
      <charset val="1"/>
    </font>
    <font>
      <sz val="8"/>
      <name val="Calibri"/>
      <family val="2"/>
      <charset val="1"/>
    </font>
    <font>
      <sz val="9"/>
      <name val="ArialMT"/>
      <family val="0"/>
      <charset val="1"/>
    </font>
    <font>
      <b val="true"/>
      <sz val="9"/>
      <name val="ArialMT"/>
      <family val="0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13" fillId="2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jpeg"/><Relationship Id="rId2" Type="http://schemas.openxmlformats.org/officeDocument/2006/relationships/image" Target="../media/image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25</xdr:col>
      <xdr:colOff>178560</xdr:colOff>
      <xdr:row>1</xdr:row>
      <xdr:rowOff>51840</xdr:rowOff>
    </xdr:from>
    <xdr:to>
      <xdr:col>30</xdr:col>
      <xdr:colOff>276480</xdr:colOff>
      <xdr:row>13</xdr:row>
      <xdr:rowOff>91800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11469240" y="214200"/>
          <a:ext cx="2009520" cy="2055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66240</xdr:colOff>
      <xdr:row>1</xdr:row>
      <xdr:rowOff>88200</xdr:rowOff>
    </xdr:from>
    <xdr:to>
      <xdr:col>9</xdr:col>
      <xdr:colOff>315000</xdr:colOff>
      <xdr:row>9</xdr:row>
      <xdr:rowOff>96840</xdr:rowOff>
    </xdr:to>
    <xdr:pic>
      <xdr:nvPicPr>
        <xdr:cNvPr id="1" name="Bild 2" descr=""/>
        <xdr:cNvPicPr/>
      </xdr:nvPicPr>
      <xdr:blipFill>
        <a:blip r:embed="rId2"/>
        <a:stretch/>
      </xdr:blipFill>
      <xdr:spPr>
        <a:xfrm>
          <a:off x="66240" y="250560"/>
          <a:ext cx="5872320" cy="1309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3:AMH68"/>
  <sheetViews>
    <sheetView showFormulas="false" showGridLines="true" showRowColHeaders="true" showZeros="true" rightToLeft="false" tabSelected="true" showOutlineSymbols="true" defaultGridColor="true" view="pageBreakPreview" topLeftCell="A39" colorId="64" zoomScale="100" zoomScaleNormal="100" zoomScalePageLayoutView="100" workbookViewId="0">
      <selection pane="topLeft" activeCell="AG60" activeCellId="0" sqref="AG6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6.42"/>
    <col collapsed="false" customWidth="true" hidden="false" outlineLevel="0" max="2" min="2" style="1" width="7.76"/>
    <col collapsed="false" customWidth="true" hidden="false" outlineLevel="0" max="3" min="3" style="1" width="12.08"/>
    <col collapsed="false" customWidth="true" hidden="false" outlineLevel="0" max="4" min="4" style="1" width="7.76"/>
    <col collapsed="false" customWidth="true" hidden="false" outlineLevel="0" max="7" min="5" style="1" width="4.95"/>
    <col collapsed="false" customWidth="true" hidden="false" outlineLevel="0" max="10" min="8" style="1" width="5.42"/>
    <col collapsed="false" customWidth="true" hidden="false" outlineLevel="0" max="11" min="11" style="1" width="4.67"/>
    <col collapsed="false" customWidth="true" hidden="false" outlineLevel="0" max="23" min="12" style="1" width="4.95"/>
    <col collapsed="false" customWidth="true" hidden="false" outlineLevel="0" max="31" min="24" style="1" width="5.42"/>
    <col collapsed="false" customWidth="true" hidden="false" outlineLevel="0" max="32" min="32" style="1" width="10.29"/>
    <col collapsed="false" customWidth="false" hidden="false" outlineLevel="0" max="37" min="33" style="1" width="11.52"/>
    <col collapsed="false" customWidth="true" hidden="false" outlineLevel="0" max="38" min="38" style="1" width="5.11"/>
    <col collapsed="false" customWidth="false" hidden="false" outlineLevel="0" max="1022" min="39" style="1" width="11.52"/>
  </cols>
  <sheetData>
    <row r="13" customFormat="false" ht="17.95" hidden="false" customHeight="false" outlineLevel="0" collapsed="false">
      <c r="A13" s="2" t="s">
        <v>0</v>
      </c>
    </row>
    <row r="16" customFormat="false" ht="13.9" hidden="false" customHeight="false" outlineLevel="0" collapsed="false">
      <c r="A16" s="1" t="s">
        <v>1</v>
      </c>
    </row>
    <row r="17" customFormat="false" ht="12.8" hidden="false" customHeight="false" outlineLevel="0" collapsed="false">
      <c r="A17" s="1" t="s">
        <v>2</v>
      </c>
    </row>
    <row r="20" customFormat="false" ht="12.8" hidden="false" customHeight="false" outlineLevel="0" collapsed="false">
      <c r="A20" s="3"/>
      <c r="B20" s="3"/>
      <c r="C20" s="3"/>
      <c r="D20" s="4"/>
      <c r="E20" s="5" t="s">
        <v>3</v>
      </c>
      <c r="F20" s="5"/>
      <c r="G20" s="5"/>
      <c r="H20" s="5"/>
      <c r="I20" s="4"/>
      <c r="J20" s="4"/>
      <c r="K20" s="6" t="s">
        <v>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0"/>
      <c r="AG20" s="4"/>
      <c r="AK20" s="7"/>
    </row>
    <row r="21" customFormat="false" ht="24.05" hidden="false" customHeight="false" outlineLevel="0" collapsed="false">
      <c r="A21" s="3" t="s">
        <v>5</v>
      </c>
      <c r="B21" s="8" t="s">
        <v>6</v>
      </c>
      <c r="C21" s="9" t="s">
        <v>7</v>
      </c>
      <c r="D21" s="4" t="s">
        <v>8</v>
      </c>
      <c r="E21" s="4" t="n">
        <v>125</v>
      </c>
      <c r="F21" s="4" t="n">
        <v>250</v>
      </c>
      <c r="G21" s="4" t="n">
        <v>500</v>
      </c>
      <c r="H21" s="4" t="n">
        <v>1000</v>
      </c>
      <c r="I21" s="4" t="n">
        <v>2000</v>
      </c>
      <c r="J21" s="4" t="n">
        <v>4000</v>
      </c>
      <c r="K21" s="3" t="n">
        <v>50</v>
      </c>
      <c r="L21" s="3" t="n">
        <v>63</v>
      </c>
      <c r="M21" s="3" t="n">
        <v>80</v>
      </c>
      <c r="N21" s="3" t="n">
        <v>100</v>
      </c>
      <c r="O21" s="3" t="n">
        <v>125</v>
      </c>
      <c r="P21" s="3" t="n">
        <v>160</v>
      </c>
      <c r="Q21" s="3" t="n">
        <v>200</v>
      </c>
      <c r="R21" s="3" t="n">
        <v>250</v>
      </c>
      <c r="S21" s="3" t="n">
        <v>315</v>
      </c>
      <c r="T21" s="3" t="n">
        <v>400</v>
      </c>
      <c r="U21" s="3" t="n">
        <v>500</v>
      </c>
      <c r="V21" s="3" t="n">
        <v>630</v>
      </c>
      <c r="W21" s="3" t="n">
        <v>800</v>
      </c>
      <c r="X21" s="3" t="n">
        <v>1000</v>
      </c>
      <c r="Y21" s="3" t="n">
        <v>1250</v>
      </c>
      <c r="Z21" s="3" t="n">
        <v>1600</v>
      </c>
      <c r="AA21" s="3" t="n">
        <v>2000</v>
      </c>
      <c r="AB21" s="3" t="n">
        <v>2500</v>
      </c>
      <c r="AC21" s="3" t="n">
        <v>3150</v>
      </c>
      <c r="AD21" s="3" t="n">
        <v>4000</v>
      </c>
      <c r="AE21" s="3" t="n">
        <v>5000</v>
      </c>
      <c r="AF21" s="4" t="s">
        <v>9</v>
      </c>
      <c r="AG21" s="4"/>
      <c r="AK21" s="3" t="s">
        <v>10</v>
      </c>
    </row>
    <row r="22" customFormat="false" ht="12.8" hidden="false" customHeight="false" outlineLevel="0" collapsed="false">
      <c r="A22" s="10"/>
      <c r="B22" s="10"/>
      <c r="C22" s="10"/>
      <c r="D22" s="0"/>
      <c r="E22" s="0"/>
      <c r="F22" s="0"/>
      <c r="G22" s="0"/>
      <c r="H22" s="0"/>
      <c r="I22" s="0"/>
      <c r="J22" s="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</row>
    <row r="23" customFormat="false" ht="27.4" hidden="false" customHeight="true" outlineLevel="0" collapsed="false">
      <c r="A23" s="11" t="s">
        <v>11</v>
      </c>
      <c r="B23" s="11" t="n">
        <v>0.85</v>
      </c>
      <c r="C23" s="11" t="s">
        <v>12</v>
      </c>
      <c r="D23" s="12" t="s">
        <v>13</v>
      </c>
      <c r="E23" s="13" t="n">
        <f aca="false">AVERAGE(N23:P23)</f>
        <v>0.215306480823243</v>
      </c>
      <c r="F23" s="13" t="n">
        <f aca="false">AVERAGE(Q23:S23)</f>
        <v>0.537895286862337</v>
      </c>
      <c r="G23" s="13" t="n">
        <f aca="false">AVERAGE(T23:V23)</f>
        <v>0.889430184901756</v>
      </c>
      <c r="H23" s="13" t="n">
        <f aca="false">AVERAGE(W23:Y23)</f>
        <v>1.08917274930064</v>
      </c>
      <c r="I23" s="13" t="n">
        <f aca="false">AVERAGE(Z23:AB23)</f>
        <v>1.02329030395567</v>
      </c>
      <c r="J23" s="13" t="n">
        <f aca="false">AVERAGE(AC23:AE23)</f>
        <v>0.944466770161157</v>
      </c>
      <c r="K23" s="14" t="n">
        <v>0.0562149673603873</v>
      </c>
      <c r="L23" s="14" t="n">
        <v>0.0646419140812648</v>
      </c>
      <c r="M23" s="14" t="n">
        <v>0.0840734837801712</v>
      </c>
      <c r="N23" s="14" t="n">
        <v>0.135231623464311</v>
      </c>
      <c r="O23" s="14" t="n">
        <v>0.209077017062305</v>
      </c>
      <c r="P23" s="14" t="n">
        <v>0.301610801943112</v>
      </c>
      <c r="Q23" s="14" t="n">
        <v>0.370237849712679</v>
      </c>
      <c r="R23" s="14" t="n">
        <v>0.537978815570696</v>
      </c>
      <c r="S23" s="14" t="n">
        <v>0.705469195303635</v>
      </c>
      <c r="T23" s="14" t="n">
        <v>0.776892409029184</v>
      </c>
      <c r="U23" s="14" t="n">
        <v>0.890396852825465</v>
      </c>
      <c r="V23" s="14" t="n">
        <v>1.00100129285062</v>
      </c>
      <c r="W23" s="14" t="n">
        <v>1.06738432937099</v>
      </c>
      <c r="X23" s="14" t="n">
        <v>1.09395249659516</v>
      </c>
      <c r="Y23" s="14" t="n">
        <v>1.10618142193576</v>
      </c>
      <c r="Z23" s="14" t="n">
        <v>1.0735364796483</v>
      </c>
      <c r="AA23" s="14" t="n">
        <v>1.01093498155295</v>
      </c>
      <c r="AB23" s="14" t="n">
        <v>0.985399450665751</v>
      </c>
      <c r="AC23" s="14" t="n">
        <v>0.908707959954886</v>
      </c>
      <c r="AD23" s="14" t="n">
        <v>0.932325562514359</v>
      </c>
      <c r="AE23" s="14" t="n">
        <v>0.992366788014225</v>
      </c>
      <c r="AF23" s="15" t="s">
        <v>14</v>
      </c>
      <c r="AG23" s="15"/>
      <c r="AH23" s="15"/>
      <c r="AI23" s="15"/>
      <c r="AJ23" s="15"/>
      <c r="AK23" s="1" t="s">
        <v>15</v>
      </c>
    </row>
    <row r="24" customFormat="false" ht="24.05" hidden="false" customHeight="true" outlineLevel="0" collapsed="false">
      <c r="A24" s="11" t="s">
        <v>16</v>
      </c>
      <c r="B24" s="11" t="n">
        <v>1</v>
      </c>
      <c r="C24" s="11" t="s">
        <v>17</v>
      </c>
      <c r="D24" s="12" t="s">
        <v>13</v>
      </c>
      <c r="E24" s="13" t="n">
        <f aca="false">AVERAGE(N24:P24)</f>
        <v>0.403716277729242</v>
      </c>
      <c r="F24" s="13" t="n">
        <f aca="false">AVERAGE(Q24:S24)</f>
        <v>0.841066236640779</v>
      </c>
      <c r="G24" s="13" t="n">
        <f aca="false">AVERAGE(T24:V24)</f>
        <v>0.97935152905463</v>
      </c>
      <c r="H24" s="13" t="n">
        <f aca="false">AVERAGE(W24:Y24)</f>
        <v>1.04158739823126</v>
      </c>
      <c r="I24" s="13" t="n">
        <f aca="false">AVERAGE(Z24:AB24)</f>
        <v>0.967223892170368</v>
      </c>
      <c r="J24" s="13" t="n">
        <f aca="false">AVERAGE(AC24:AE24)</f>
        <v>1.03243078516914</v>
      </c>
      <c r="K24" s="14" t="n">
        <v>0.211914087011113</v>
      </c>
      <c r="L24" s="14" t="n">
        <v>0.111692717035279</v>
      </c>
      <c r="M24" s="14" t="n">
        <v>0.240895495023957</v>
      </c>
      <c r="N24" s="14" t="n">
        <v>0.296765267258877</v>
      </c>
      <c r="O24" s="14" t="n">
        <v>0.308259809688969</v>
      </c>
      <c r="P24" s="14" t="n">
        <v>0.606123756239881</v>
      </c>
      <c r="Q24" s="14" t="n">
        <v>0.670170784637723</v>
      </c>
      <c r="R24" s="14" t="n">
        <v>0.926953870177</v>
      </c>
      <c r="S24" s="14" t="n">
        <v>0.926074055107615</v>
      </c>
      <c r="T24" s="14" t="n">
        <v>0.959460665122518</v>
      </c>
      <c r="U24" s="14" t="n">
        <v>0.985335137527233</v>
      </c>
      <c r="V24" s="14" t="n">
        <v>0.993258784514138</v>
      </c>
      <c r="W24" s="14" t="n">
        <v>1.04870002399799</v>
      </c>
      <c r="X24" s="14" t="n">
        <v>1.0649141086675</v>
      </c>
      <c r="Y24" s="14" t="n">
        <v>1.01114806202829</v>
      </c>
      <c r="Z24" s="14" t="n">
        <v>0.963539734530176</v>
      </c>
      <c r="AA24" s="14" t="n">
        <v>0.946677600606789</v>
      </c>
      <c r="AB24" s="14" t="n">
        <v>0.991454341374138</v>
      </c>
      <c r="AC24" s="14" t="n">
        <v>0.98807018603219</v>
      </c>
      <c r="AD24" s="14" t="n">
        <v>1.02241892454478</v>
      </c>
      <c r="AE24" s="14" t="n">
        <v>1.08680324493045</v>
      </c>
      <c r="AF24" s="15" t="s">
        <v>18</v>
      </c>
      <c r="AG24" s="15"/>
      <c r="AH24" s="15"/>
      <c r="AI24" s="15"/>
      <c r="AJ24" s="15"/>
      <c r="AK24" s="1" t="s">
        <v>15</v>
      </c>
    </row>
    <row r="25" customFormat="false" ht="12.8" hidden="false" customHeight="false" outlineLevel="0" collapsed="false">
      <c r="A25" s="11"/>
      <c r="B25" s="11"/>
      <c r="C25" s="11"/>
      <c r="E25" s="13"/>
      <c r="F25" s="13"/>
      <c r="G25" s="13"/>
      <c r="H25" s="13"/>
      <c r="I25" s="13"/>
      <c r="J25" s="13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6"/>
      <c r="AG25" s="17"/>
      <c r="AH25" s="17"/>
      <c r="AI25" s="17"/>
      <c r="AJ25" s="17"/>
    </row>
    <row r="26" customFormat="false" ht="24.05" hidden="false" customHeight="true" outlineLevel="0" collapsed="false">
      <c r="A26" s="11" t="s">
        <v>19</v>
      </c>
      <c r="B26" s="11" t="n">
        <v>0.95</v>
      </c>
      <c r="C26" s="11" t="s">
        <v>17</v>
      </c>
      <c r="D26" s="12" t="s">
        <v>13</v>
      </c>
      <c r="E26" s="13" t="n">
        <f aca="false">AVERAGE(N26:P26)</f>
        <v>0.221916401576351</v>
      </c>
      <c r="F26" s="13" t="n">
        <f aca="false">AVERAGE(Q26:S26)</f>
        <v>0.637539110535165</v>
      </c>
      <c r="G26" s="13" t="n">
        <f aca="false">AVERAGE(T26:V26)</f>
        <v>0.988173307188713</v>
      </c>
      <c r="H26" s="13" t="n">
        <f aca="false">AVERAGE(W26:Y26)</f>
        <v>1.140314568599</v>
      </c>
      <c r="I26" s="13" t="n">
        <f aca="false">AVERAGE(Z26:AB26)</f>
        <v>1.09731516179997</v>
      </c>
      <c r="J26" s="13" t="n">
        <f aca="false">AVERAGE(AC26:AE26)</f>
        <v>1.07678369784489</v>
      </c>
      <c r="K26" s="14" t="n">
        <v>0.0979260815138871</v>
      </c>
      <c r="L26" s="14" t="n">
        <v>0.077741356931924</v>
      </c>
      <c r="M26" s="14" t="n">
        <v>0.0677379756475924</v>
      </c>
      <c r="N26" s="14" t="n">
        <v>0.134939685541722</v>
      </c>
      <c r="O26" s="14" t="n">
        <v>0.207481538075238</v>
      </c>
      <c r="P26" s="14" t="n">
        <v>0.323327981112091</v>
      </c>
      <c r="Q26" s="14" t="n">
        <v>0.448631005708995</v>
      </c>
      <c r="R26" s="14" t="n">
        <v>0.653869057032743</v>
      </c>
      <c r="S26" s="14" t="n">
        <v>0.810117268863756</v>
      </c>
      <c r="T26" s="14" t="n">
        <v>0.89443099462839</v>
      </c>
      <c r="U26" s="14" t="n">
        <v>1.00139338295016</v>
      </c>
      <c r="V26" s="14" t="n">
        <v>1.06869554398759</v>
      </c>
      <c r="W26" s="14" t="n">
        <v>1.15377405363981</v>
      </c>
      <c r="X26" s="14" t="n">
        <v>1.16600465423954</v>
      </c>
      <c r="Y26" s="14" t="n">
        <v>1.10116499791765</v>
      </c>
      <c r="Z26" s="14" t="n">
        <v>1.06156717966665</v>
      </c>
      <c r="AA26" s="14" t="n">
        <v>1.108163973744</v>
      </c>
      <c r="AB26" s="14" t="n">
        <v>1.12221433198925</v>
      </c>
      <c r="AC26" s="14" t="n">
        <v>1.11001759352668</v>
      </c>
      <c r="AD26" s="14" t="n">
        <v>1.10004677799335</v>
      </c>
      <c r="AE26" s="14" t="n">
        <v>1.02028672201463</v>
      </c>
      <c r="AF26" s="15" t="s">
        <v>20</v>
      </c>
      <c r="AG26" s="15"/>
      <c r="AH26" s="15"/>
      <c r="AI26" s="15"/>
      <c r="AJ26" s="15"/>
      <c r="AK26" s="1" t="s">
        <v>15</v>
      </c>
    </row>
    <row r="27" customFormat="false" ht="12.8" hidden="false" customHeight="false" outlineLevel="0" collapsed="false">
      <c r="A27" s="11"/>
      <c r="B27" s="11"/>
      <c r="C27" s="11"/>
      <c r="D27" s="1" t="s">
        <v>17</v>
      </c>
      <c r="E27" s="13" t="n">
        <f aca="false">AVERAGE(N27:P27)</f>
        <v>0.852158982053186</v>
      </c>
      <c r="F27" s="13" t="n">
        <f aca="false">AVERAGE(Q27:S27)</f>
        <v>2.44815018445503</v>
      </c>
      <c r="G27" s="13" t="n">
        <f aca="false">AVERAGE(T27:V27)</f>
        <v>3.79458549960466</v>
      </c>
      <c r="H27" s="13" t="n">
        <f aca="false">AVERAGE(W27:Y27)</f>
        <v>4.37880794342015</v>
      </c>
      <c r="I27" s="13" t="n">
        <f aca="false">AVERAGE(Z27:AB27)</f>
        <v>4.21369022131189</v>
      </c>
      <c r="J27" s="13" t="n">
        <f aca="false">AVERAGE(AC27:AE27)</f>
        <v>4.13484939972436</v>
      </c>
      <c r="K27" s="14" t="n">
        <v>0.376036153013326</v>
      </c>
      <c r="L27" s="14" t="n">
        <v>0.298526810618588</v>
      </c>
      <c r="M27" s="14" t="n">
        <v>0.260113826486755</v>
      </c>
      <c r="N27" s="14" t="n">
        <v>0.518168392480214</v>
      </c>
      <c r="O27" s="14" t="n">
        <v>0.796729106208915</v>
      </c>
      <c r="P27" s="14" t="n">
        <v>1.24157944747043</v>
      </c>
      <c r="Q27" s="14" t="n">
        <v>1.72274306192254</v>
      </c>
      <c r="R27" s="14" t="n">
        <v>2.51085717900573</v>
      </c>
      <c r="S27" s="14" t="n">
        <v>3.11085031243682</v>
      </c>
      <c r="T27" s="14" t="n">
        <v>3.43461501937302</v>
      </c>
      <c r="U27" s="14" t="n">
        <v>3.84535059052861</v>
      </c>
      <c r="V27" s="14" t="n">
        <v>4.10379088891235</v>
      </c>
      <c r="W27" s="14" t="n">
        <v>4.43049236597686</v>
      </c>
      <c r="X27" s="14" t="n">
        <v>4.47745787227984</v>
      </c>
      <c r="Y27" s="14" t="n">
        <v>4.22847359200376</v>
      </c>
      <c r="Z27" s="14" t="n">
        <v>4.07641796991995</v>
      </c>
      <c r="AA27" s="14" t="n">
        <v>4.25534965917698</v>
      </c>
      <c r="AB27" s="14" t="n">
        <v>4.30930303483873</v>
      </c>
      <c r="AC27" s="14" t="n">
        <v>4.26246755914245</v>
      </c>
      <c r="AD27" s="14" t="n">
        <v>4.22417962749447</v>
      </c>
      <c r="AE27" s="14" t="n">
        <v>3.91790101253616</v>
      </c>
      <c r="AF27" s="16"/>
      <c r="AG27" s="17"/>
      <c r="AH27" s="17"/>
      <c r="AI27" s="17"/>
      <c r="AJ27" s="17"/>
      <c r="AK27" s="1" t="s">
        <v>15</v>
      </c>
    </row>
    <row r="28" customFormat="false" ht="24.05" hidden="false" customHeight="true" outlineLevel="0" collapsed="false">
      <c r="A28" s="11" t="s">
        <v>21</v>
      </c>
      <c r="B28" s="11" t="n">
        <v>1</v>
      </c>
      <c r="C28" s="11" t="s">
        <v>17</v>
      </c>
      <c r="D28" s="12" t="s">
        <v>13</v>
      </c>
      <c r="E28" s="13" t="n">
        <f aca="false">AVERAGE(N28:P28)</f>
        <v>0.299063254164172</v>
      </c>
      <c r="F28" s="13" t="n">
        <f aca="false">AVERAGE(Q28:S28)</f>
        <v>0.809163596775748</v>
      </c>
      <c r="G28" s="13" t="n">
        <f aca="false">AVERAGE(T28:V28)</f>
        <v>1.06410908622515</v>
      </c>
      <c r="H28" s="13" t="n">
        <f aca="false">AVERAGE(W28:Y28)</f>
        <v>1.08673894360608</v>
      </c>
      <c r="I28" s="13" t="n">
        <f aca="false">AVERAGE(Z28:AB28)</f>
        <v>1.15497629481422</v>
      </c>
      <c r="J28" s="13" t="n">
        <f aca="false">AVERAGE(AC28:AE28)</f>
        <v>1.17606428115821</v>
      </c>
      <c r="K28" s="14" t="n">
        <v>0.0565584331769695</v>
      </c>
      <c r="L28" s="14" t="n">
        <v>0.101201897026562</v>
      </c>
      <c r="M28" s="14" t="n">
        <v>0.142022447370457</v>
      </c>
      <c r="N28" s="14" t="n">
        <v>0.237423372515991</v>
      </c>
      <c r="O28" s="14" t="n">
        <v>0.266830107536673</v>
      </c>
      <c r="P28" s="14" t="n">
        <v>0.39293628243985</v>
      </c>
      <c r="Q28" s="14" t="n">
        <v>0.592503283945444</v>
      </c>
      <c r="R28" s="14" t="n">
        <v>0.836927566434509</v>
      </c>
      <c r="S28" s="14" t="n">
        <v>0.99805993994729</v>
      </c>
      <c r="T28" s="14" t="n">
        <v>0.999438192835956</v>
      </c>
      <c r="U28" s="14" t="n">
        <v>1.11887794175808</v>
      </c>
      <c r="V28" s="14" t="n">
        <v>1.07401112408142</v>
      </c>
      <c r="W28" s="14" t="n">
        <v>1.01470966271792</v>
      </c>
      <c r="X28" s="14" t="n">
        <v>1.07661025108514</v>
      </c>
      <c r="Y28" s="14" t="n">
        <v>1.16889691701519</v>
      </c>
      <c r="Z28" s="14" t="n">
        <v>1.1446443961548</v>
      </c>
      <c r="AA28" s="14" t="n">
        <v>1.14182928415312</v>
      </c>
      <c r="AB28" s="14" t="n">
        <v>1.17845520413473</v>
      </c>
      <c r="AC28" s="14" t="n">
        <v>1.17380579293349</v>
      </c>
      <c r="AD28" s="14" t="n">
        <v>1.17485825374161</v>
      </c>
      <c r="AE28" s="14" t="n">
        <v>1.17952879679952</v>
      </c>
      <c r="AF28" s="15" t="s">
        <v>22</v>
      </c>
      <c r="AG28" s="15"/>
      <c r="AH28" s="15"/>
      <c r="AI28" s="15"/>
      <c r="AJ28" s="15"/>
      <c r="AK28" s="1" t="s">
        <v>15</v>
      </c>
    </row>
    <row r="29" customFormat="false" ht="13.8" hidden="false" customHeight="false" outlineLevel="0" collapsed="false">
      <c r="A29" s="11"/>
      <c r="B29" s="11"/>
      <c r="C29" s="11"/>
      <c r="D29" s="1" t="s">
        <v>17</v>
      </c>
      <c r="E29" s="13" t="n">
        <f aca="false">AVERAGE(N29:P29)</f>
        <v>1.14840289599042</v>
      </c>
      <c r="F29" s="13" t="n">
        <f aca="false">AVERAGE(Q29:S29)</f>
        <v>3.10718821161887</v>
      </c>
      <c r="G29" s="13" t="n">
        <f aca="false">AVERAGE(T29:V29)</f>
        <v>4.08617889110459</v>
      </c>
      <c r="H29" s="13" t="n">
        <f aca="false">AVERAGE(W29:Y29)</f>
        <v>4.17307754344735</v>
      </c>
      <c r="I29" s="13" t="n">
        <f aca="false">AVERAGE(Z29:AB29)</f>
        <v>4.43510897208659</v>
      </c>
      <c r="J29" s="13" t="n">
        <f aca="false">AVERAGE(AC29:AE29)</f>
        <v>4.51608683964751</v>
      </c>
      <c r="K29" s="18" t="n">
        <v>0.22</v>
      </c>
      <c r="L29" s="14" t="n">
        <v>0.388615284581997</v>
      </c>
      <c r="M29" s="14" t="n">
        <v>0.545366197902554</v>
      </c>
      <c r="N29" s="14" t="n">
        <v>0.911705750461406</v>
      </c>
      <c r="O29" s="14" t="n">
        <v>1.02462761294083</v>
      </c>
      <c r="P29" s="14" t="n">
        <v>1.50887532456902</v>
      </c>
      <c r="Q29" s="14" t="n">
        <v>2.2752126103505</v>
      </c>
      <c r="R29" s="14" t="n">
        <v>3.21380185510852</v>
      </c>
      <c r="S29" s="14" t="n">
        <v>3.83255016939759</v>
      </c>
      <c r="T29" s="14" t="n">
        <v>3.83784266049007</v>
      </c>
      <c r="U29" s="14" t="n">
        <v>4.29649129635104</v>
      </c>
      <c r="V29" s="14" t="n">
        <v>4.12420271647266</v>
      </c>
      <c r="W29" s="14" t="n">
        <v>3.89648510483681</v>
      </c>
      <c r="X29" s="14" t="n">
        <v>4.13418336416692</v>
      </c>
      <c r="Y29" s="14" t="n">
        <v>4.48856416133832</v>
      </c>
      <c r="Z29" s="14" t="n">
        <v>4.39543448123443</v>
      </c>
      <c r="AA29" s="14" t="n">
        <v>4.38462445114798</v>
      </c>
      <c r="AB29" s="14" t="n">
        <v>4.52526798387737</v>
      </c>
      <c r="AC29" s="14" t="n">
        <v>4.50741424486461</v>
      </c>
      <c r="AD29" s="14" t="n">
        <v>4.51145569436778</v>
      </c>
      <c r="AE29" s="14" t="n">
        <v>4.52939057971015</v>
      </c>
      <c r="AF29" s="16"/>
      <c r="AG29" s="17"/>
      <c r="AH29" s="17"/>
      <c r="AI29" s="17"/>
      <c r="AJ29" s="17"/>
    </row>
    <row r="30" customFormat="false" ht="24.05" hidden="false" customHeight="true" outlineLevel="0" collapsed="false">
      <c r="A30" s="11" t="s">
        <v>23</v>
      </c>
      <c r="B30" s="11" t="n">
        <v>1</v>
      </c>
      <c r="C30" s="11" t="s">
        <v>17</v>
      </c>
      <c r="D30" s="12" t="s">
        <v>13</v>
      </c>
      <c r="E30" s="13" t="n">
        <f aca="false">AVERAGE(N30:P30)</f>
        <v>0.334297556343884</v>
      </c>
      <c r="F30" s="13" t="n">
        <f aca="false">AVERAGE(Q30:S30)</f>
        <v>0.852663227062933</v>
      </c>
      <c r="G30" s="13" t="n">
        <f aca="false">AVERAGE(T30:V30)</f>
        <v>0.893861537321173</v>
      </c>
      <c r="H30" s="13" t="n">
        <f aca="false">AVERAGE(W30:Y30)</f>
        <v>1.16900803038913</v>
      </c>
      <c r="I30" s="13" t="n">
        <f aca="false">AVERAGE(Z30:AB30)</f>
        <v>1.31549573658222</v>
      </c>
      <c r="J30" s="13" t="n">
        <f aca="false">AVERAGE(AC30:AE30)</f>
        <v>1.33409952459947</v>
      </c>
      <c r="K30" s="14" t="n">
        <v>0.152330596675152</v>
      </c>
      <c r="L30" s="14" t="n">
        <v>0.142919695807804</v>
      </c>
      <c r="M30" s="14" t="n">
        <v>0.128788537501846</v>
      </c>
      <c r="N30" s="14" t="n">
        <v>0.253989687039223</v>
      </c>
      <c r="O30" s="14" t="n">
        <v>0.299881626036335</v>
      </c>
      <c r="P30" s="14" t="n">
        <v>0.449021355956093</v>
      </c>
      <c r="Q30" s="14" t="n">
        <v>0.727303998788182</v>
      </c>
      <c r="R30" s="14" t="n">
        <v>0.922126870267148</v>
      </c>
      <c r="S30" s="14" t="n">
        <v>0.908558812133469</v>
      </c>
      <c r="T30" s="14" t="n">
        <v>0.826728985257723</v>
      </c>
      <c r="U30" s="14" t="n">
        <v>0.821897511255741</v>
      </c>
      <c r="V30" s="14" t="n">
        <v>1.03295811545005</v>
      </c>
      <c r="W30" s="14" t="n">
        <v>1.13736060682203</v>
      </c>
      <c r="X30" s="14" t="n">
        <v>1.15487764744223</v>
      </c>
      <c r="Y30" s="14" t="n">
        <v>1.21478583690312</v>
      </c>
      <c r="Z30" s="14" t="n">
        <v>1.30984450775137</v>
      </c>
      <c r="AA30" s="14" t="n">
        <v>1.31281139965557</v>
      </c>
      <c r="AB30" s="14" t="n">
        <v>1.32383130233972</v>
      </c>
      <c r="AC30" s="14" t="n">
        <v>1.3154058885877</v>
      </c>
      <c r="AD30" s="14" t="n">
        <v>1.35459167511823</v>
      </c>
      <c r="AE30" s="14" t="n">
        <v>1.33230101009249</v>
      </c>
      <c r="AF30" s="15" t="s">
        <v>24</v>
      </c>
      <c r="AG30" s="15"/>
      <c r="AH30" s="15"/>
      <c r="AI30" s="15"/>
      <c r="AJ30" s="15"/>
      <c r="AK30" s="1" t="s">
        <v>15</v>
      </c>
    </row>
    <row r="31" customFormat="false" ht="12.8" hidden="false" customHeight="false" outlineLevel="0" collapsed="false">
      <c r="A31" s="11"/>
      <c r="B31" s="11"/>
      <c r="C31" s="11"/>
      <c r="D31" s="1" t="s">
        <v>17</v>
      </c>
      <c r="E31" s="13" t="n">
        <f aca="false">AVERAGE(N31:P31)</f>
        <v>1.28370261636051</v>
      </c>
      <c r="F31" s="13" t="n">
        <f aca="false">AVERAGE(Q31:S31)</f>
        <v>3.27422679192166</v>
      </c>
      <c r="G31" s="13" t="n">
        <f aca="false">AVERAGE(T31:V31)</f>
        <v>3.4324283033133</v>
      </c>
      <c r="H31" s="13" t="n">
        <f aca="false">AVERAGE(W31:Y31)</f>
        <v>4.48899083669425</v>
      </c>
      <c r="I31" s="13" t="n">
        <f aca="false">AVERAGE(Z31:AB31)</f>
        <v>5.05150362847572</v>
      </c>
      <c r="J31" s="13" t="n">
        <f aca="false">AVERAGE(AC31:AE31)</f>
        <v>5.12294217446198</v>
      </c>
      <c r="K31" s="14" t="n">
        <v>0.584949491232584</v>
      </c>
      <c r="L31" s="14" t="n">
        <v>0.548811631901968</v>
      </c>
      <c r="M31" s="14" t="n">
        <v>0.494547984007089</v>
      </c>
      <c r="N31" s="19" t="n">
        <v>0.975320398230615</v>
      </c>
      <c r="O31" s="19" t="n">
        <v>1.15154544397953</v>
      </c>
      <c r="P31" s="19" t="n">
        <v>1.7242420068714</v>
      </c>
      <c r="Q31" s="19" t="n">
        <v>2.79284735534662</v>
      </c>
      <c r="R31" s="19" t="n">
        <v>3.54096718182585</v>
      </c>
      <c r="S31" s="19" t="n">
        <v>3.48886583859252</v>
      </c>
      <c r="T31" s="19" t="n">
        <v>3.17463930338966</v>
      </c>
      <c r="U31" s="19" t="n">
        <v>3.15608644322204</v>
      </c>
      <c r="V31" s="19" t="n">
        <v>3.96655916332821</v>
      </c>
      <c r="W31" s="19" t="n">
        <v>4.36746473019661</v>
      </c>
      <c r="X31" s="19" t="n">
        <v>4.43473016617815</v>
      </c>
      <c r="Y31" s="19" t="n">
        <v>4.66477761370799</v>
      </c>
      <c r="Z31" s="19" t="n">
        <v>5.02980290976526</v>
      </c>
      <c r="AA31" s="19" t="n">
        <v>5.04119577467739</v>
      </c>
      <c r="AB31" s="19" t="n">
        <v>5.08351220098451</v>
      </c>
      <c r="AC31" s="19" t="n">
        <v>5.05115861217676</v>
      </c>
      <c r="AD31" s="19" t="n">
        <v>5.20163203245401</v>
      </c>
      <c r="AE31" s="19" t="n">
        <v>5.11603587875517</v>
      </c>
      <c r="AF31" s="16"/>
      <c r="AG31" s="17"/>
      <c r="AH31" s="17"/>
      <c r="AI31" s="17"/>
      <c r="AJ31" s="17"/>
    </row>
    <row r="32" customFormat="false" ht="36.45" hidden="false" customHeight="true" outlineLevel="0" collapsed="false">
      <c r="A32" s="11" t="s">
        <v>25</v>
      </c>
      <c r="B32" s="10"/>
      <c r="C32" s="10"/>
      <c r="D32" s="1" t="s">
        <v>17</v>
      </c>
      <c r="E32" s="13" t="n">
        <f aca="false">AVERAGE(N32:P32)</f>
        <v>0.513333333333333</v>
      </c>
      <c r="F32" s="13" t="n">
        <f aca="false">AVERAGE(Q32:S32)</f>
        <v>1.92333333333333</v>
      </c>
      <c r="G32" s="13" t="n">
        <f aca="false">AVERAGE(T32:V32)</f>
        <v>3.53666666666667</v>
      </c>
      <c r="H32" s="13" t="n">
        <f aca="false">AVERAGE(W32:Y32)</f>
        <v>3.55666666666667</v>
      </c>
      <c r="I32" s="13" t="n">
        <f aca="false">AVERAGE(Z32:AB32)</f>
        <v>3.48666666666667</v>
      </c>
      <c r="J32" s="13" t="n">
        <f aca="false">AVERAGE(AC32:AE32)</f>
        <v>3.21333333333333</v>
      </c>
      <c r="K32" s="14" t="n">
        <v>0.28</v>
      </c>
      <c r="L32" s="14" t="n">
        <v>0</v>
      </c>
      <c r="M32" s="14" t="n">
        <v>0.01</v>
      </c>
      <c r="N32" s="14" t="n">
        <v>0.37</v>
      </c>
      <c r="O32" s="14" t="n">
        <v>0.59</v>
      </c>
      <c r="P32" s="14" t="n">
        <v>0.58</v>
      </c>
      <c r="Q32" s="14" t="n">
        <v>1.34</v>
      </c>
      <c r="R32" s="14" t="n">
        <v>1.89</v>
      </c>
      <c r="S32" s="14" t="n">
        <v>2.54</v>
      </c>
      <c r="T32" s="14" t="n">
        <v>3.17</v>
      </c>
      <c r="U32" s="14" t="n">
        <v>3.62</v>
      </c>
      <c r="V32" s="14" t="n">
        <v>3.82</v>
      </c>
      <c r="W32" s="14" t="n">
        <v>3.85</v>
      </c>
      <c r="X32" s="14" t="n">
        <v>3.55</v>
      </c>
      <c r="Y32" s="14" t="n">
        <v>3.27</v>
      </c>
      <c r="Z32" s="14" t="n">
        <v>3.25</v>
      </c>
      <c r="AA32" s="14" t="n">
        <v>3.58</v>
      </c>
      <c r="AB32" s="14" t="n">
        <v>3.63</v>
      </c>
      <c r="AC32" s="14" t="n">
        <v>3.43</v>
      </c>
      <c r="AD32" s="14" t="n">
        <v>3.2</v>
      </c>
      <c r="AE32" s="14" t="n">
        <v>3.01</v>
      </c>
      <c r="AF32" s="20" t="s">
        <v>26</v>
      </c>
      <c r="AG32" s="20"/>
      <c r="AH32" s="20"/>
      <c r="AI32" s="20"/>
      <c r="AJ32" s="20"/>
      <c r="AK32" s="1" t="s">
        <v>27</v>
      </c>
    </row>
    <row r="33" customFormat="false" ht="13.9" hidden="false" customHeight="false" outlineLevel="0" collapsed="false">
      <c r="A33" s="11"/>
      <c r="B33" s="11" t="n">
        <v>0.95</v>
      </c>
      <c r="C33" s="11" t="s">
        <v>17</v>
      </c>
      <c r="D33" s="12" t="s">
        <v>13</v>
      </c>
      <c r="E33" s="13" t="n">
        <v>0.18</v>
      </c>
      <c r="F33" s="13" t="n">
        <v>0.65</v>
      </c>
      <c r="G33" s="13" t="n">
        <v>1.19</v>
      </c>
      <c r="H33" s="13" t="n">
        <v>1.2</v>
      </c>
      <c r="I33" s="13" t="n">
        <v>1.18</v>
      </c>
      <c r="J33" s="13" t="n">
        <v>1.09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6"/>
      <c r="AG33" s="17"/>
      <c r="AH33" s="17"/>
      <c r="AI33" s="17"/>
      <c r="AJ33" s="17"/>
    </row>
    <row r="34" customFormat="false" ht="36.45" hidden="false" customHeight="true" outlineLevel="0" collapsed="false">
      <c r="A34" s="11" t="s">
        <v>28</v>
      </c>
      <c r="B34" s="10"/>
      <c r="C34" s="10"/>
      <c r="D34" s="1" t="s">
        <v>17</v>
      </c>
      <c r="E34" s="13" t="n">
        <f aca="false">AVERAGE(N34:P34)</f>
        <v>0.863333333333333</v>
      </c>
      <c r="F34" s="13" t="n">
        <f aca="false">AVERAGE(Q34:S34)</f>
        <v>2.41333333333333</v>
      </c>
      <c r="G34" s="13" t="n">
        <f aca="false">AVERAGE(T34:V34)</f>
        <v>2.89666666666667</v>
      </c>
      <c r="H34" s="13" t="n">
        <f aca="false">AVERAGE(W34:Y34)</f>
        <v>3.31666666666667</v>
      </c>
      <c r="I34" s="13" t="n">
        <f aca="false">AVERAGE(Z34:AB34)</f>
        <v>3.82</v>
      </c>
      <c r="J34" s="13" t="n">
        <f aca="false">AVERAGE(AC34:AE34)</f>
        <v>3.64</v>
      </c>
      <c r="K34" s="14" t="n">
        <v>0.55</v>
      </c>
      <c r="L34" s="14" t="n">
        <v>0.23</v>
      </c>
      <c r="M34" s="14" t="n">
        <v>0.31</v>
      </c>
      <c r="N34" s="14" t="n">
        <v>0.95</v>
      </c>
      <c r="O34" s="14" t="n">
        <v>0.56</v>
      </c>
      <c r="P34" s="14" t="n">
        <v>1.08</v>
      </c>
      <c r="Q34" s="14" t="n">
        <v>2</v>
      </c>
      <c r="R34" s="14" t="n">
        <v>2.49</v>
      </c>
      <c r="S34" s="14" t="n">
        <v>2.75</v>
      </c>
      <c r="T34" s="14" t="n">
        <v>3.13</v>
      </c>
      <c r="U34" s="14" t="n">
        <v>2.77</v>
      </c>
      <c r="V34" s="14" t="n">
        <v>2.79</v>
      </c>
      <c r="W34" s="14" t="n">
        <v>3.17</v>
      </c>
      <c r="X34" s="14" t="n">
        <v>3.34</v>
      </c>
      <c r="Y34" s="14" t="n">
        <v>3.44</v>
      </c>
      <c r="Z34" s="14" t="n">
        <v>3.72</v>
      </c>
      <c r="AA34" s="14" t="n">
        <v>3.88</v>
      </c>
      <c r="AB34" s="14" t="n">
        <v>3.86</v>
      </c>
      <c r="AC34" s="14" t="n">
        <v>3.43</v>
      </c>
      <c r="AD34" s="14" t="n">
        <v>3.61</v>
      </c>
      <c r="AE34" s="14" t="n">
        <v>3.88</v>
      </c>
      <c r="AF34" s="20" t="s">
        <v>26</v>
      </c>
      <c r="AG34" s="20"/>
      <c r="AH34" s="20"/>
      <c r="AI34" s="20"/>
      <c r="AJ34" s="20"/>
      <c r="AK34" s="1" t="s">
        <v>27</v>
      </c>
    </row>
    <row r="35" customFormat="false" ht="13.9" hidden="false" customHeight="false" outlineLevel="0" collapsed="false">
      <c r="A35" s="11"/>
      <c r="B35" s="11" t="n">
        <v>0.95</v>
      </c>
      <c r="C35" s="11" t="s">
        <v>17</v>
      </c>
      <c r="D35" s="12" t="s">
        <v>13</v>
      </c>
      <c r="E35" s="13" t="n">
        <v>0.29</v>
      </c>
      <c r="F35" s="13" t="n">
        <v>0.82</v>
      </c>
      <c r="G35" s="13" t="n">
        <v>0.98</v>
      </c>
      <c r="H35" s="13" t="n">
        <v>1.12</v>
      </c>
      <c r="I35" s="13" t="n">
        <v>1.29</v>
      </c>
      <c r="J35" s="13" t="n">
        <v>1.23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6"/>
      <c r="AG35" s="17"/>
      <c r="AH35" s="17"/>
      <c r="AI35" s="17"/>
      <c r="AJ35" s="17"/>
    </row>
    <row r="36" customFormat="false" ht="27.4" hidden="false" customHeight="true" outlineLevel="0" collapsed="false">
      <c r="A36" s="11" t="s">
        <v>29</v>
      </c>
      <c r="B36" s="10"/>
      <c r="C36" s="11"/>
      <c r="D36" s="1" t="s">
        <v>17</v>
      </c>
      <c r="E36" s="13" t="n">
        <f aca="false">AVERAGE(N36:P36)</f>
        <v>0.653373620220988</v>
      </c>
      <c r="F36" s="13" t="n">
        <f aca="false">AVERAGE(Q36:S36)</f>
        <v>1.34947233671359</v>
      </c>
      <c r="G36" s="13" t="n">
        <f aca="false">AVERAGE(T36:V36)</f>
        <v>1.55782909112718</v>
      </c>
      <c r="H36" s="13" t="n">
        <f aca="false">AVERAGE(W36:Y36)</f>
        <v>2.13216964745139</v>
      </c>
      <c r="I36" s="13" t="n">
        <f aca="false">AVERAGE(Z36:AB36)</f>
        <v>2.31948193863049</v>
      </c>
      <c r="J36" s="13" t="n">
        <f aca="false">AVERAGE(AC36:AE36)</f>
        <v>2.2881540335807</v>
      </c>
      <c r="K36" s="19" t="n">
        <v>0.162696710442425</v>
      </c>
      <c r="L36" s="19" t="n">
        <v>-0.0852532929894921</v>
      </c>
      <c r="M36" s="19" t="n">
        <v>0.116535497041645</v>
      </c>
      <c r="N36" s="19" t="n">
        <v>0.415858940742803</v>
      </c>
      <c r="O36" s="19" t="n">
        <v>0.630082155365084</v>
      </c>
      <c r="P36" s="19" t="n">
        <v>0.914179764555077</v>
      </c>
      <c r="Q36" s="19" t="n">
        <v>1.03990039898436</v>
      </c>
      <c r="R36" s="19" t="n">
        <v>1.50318334149126</v>
      </c>
      <c r="S36" s="19" t="n">
        <v>1.50533326966516</v>
      </c>
      <c r="T36" s="19" t="n">
        <v>1.46675920734935</v>
      </c>
      <c r="U36" s="19" t="n">
        <v>1.52452723628211</v>
      </c>
      <c r="V36" s="19" t="n">
        <v>1.68220082975008</v>
      </c>
      <c r="W36" s="19" t="n">
        <v>1.97492602723675</v>
      </c>
      <c r="X36" s="19" t="n">
        <v>2.17963205428529</v>
      </c>
      <c r="Y36" s="19" t="n">
        <v>2.24195086083214</v>
      </c>
      <c r="Z36" s="19" t="n">
        <v>2.30859309583301</v>
      </c>
      <c r="AA36" s="19" t="n">
        <v>2.32279454234865</v>
      </c>
      <c r="AB36" s="19" t="n">
        <v>2.3270581777098</v>
      </c>
      <c r="AC36" s="19" t="n">
        <v>2.36200501294858</v>
      </c>
      <c r="AD36" s="19" t="n">
        <v>2.238755957416</v>
      </c>
      <c r="AE36" s="19" t="n">
        <v>2.26370113037752</v>
      </c>
      <c r="AF36" s="15" t="s">
        <v>30</v>
      </c>
      <c r="AG36" s="15"/>
      <c r="AH36" s="15"/>
      <c r="AI36" s="15"/>
      <c r="AJ36" s="15"/>
      <c r="AK36" s="1" t="s">
        <v>15</v>
      </c>
    </row>
    <row r="37" customFormat="false" ht="13.9" hidden="false" customHeight="false" outlineLevel="0" collapsed="false">
      <c r="A37" s="11"/>
      <c r="B37" s="11" t="s">
        <v>31</v>
      </c>
      <c r="C37" s="11" t="s">
        <v>32</v>
      </c>
      <c r="D37" s="12" t="s">
        <v>13</v>
      </c>
      <c r="E37" s="13" t="n">
        <f aca="false">AVERAGE(N37:P37)</f>
        <v>0.268050715988098</v>
      </c>
      <c r="F37" s="13" t="n">
        <f aca="false">AVERAGE(Q37:S37)</f>
        <v>0.553629676600449</v>
      </c>
      <c r="G37" s="13" t="n">
        <f aca="false">AVERAGE(T37:V37)</f>
        <v>0.639109370718843</v>
      </c>
      <c r="H37" s="13" t="n">
        <f aca="false">AVERAGE(W37:Y37)</f>
        <v>0.874736265621085</v>
      </c>
      <c r="I37" s="13" t="n">
        <f aca="false">AVERAGE(Z37:AB37)</f>
        <v>0.951582333797123</v>
      </c>
      <c r="J37" s="13" t="n">
        <f aca="false">AVERAGE(AC37:AE37)</f>
        <v>0.938729859930544</v>
      </c>
      <c r="K37" s="19" t="n">
        <v>0.066747368386636</v>
      </c>
      <c r="L37" s="19" t="n">
        <v>-0.034975709944407</v>
      </c>
      <c r="M37" s="19" t="n">
        <v>0.0478094346837519</v>
      </c>
      <c r="N37" s="19" t="n">
        <v>0.170608796202176</v>
      </c>
      <c r="O37" s="19" t="n">
        <v>0.258495243226701</v>
      </c>
      <c r="P37" s="19" t="n">
        <v>0.375048108535416</v>
      </c>
      <c r="Q37" s="19" t="n">
        <v>0.426625804711532</v>
      </c>
      <c r="R37" s="19" t="n">
        <v>0.61669060163744</v>
      </c>
      <c r="S37" s="19" t="n">
        <v>0.617572623452374</v>
      </c>
      <c r="T37" s="19" t="n">
        <v>0.601747367117682</v>
      </c>
      <c r="U37" s="19" t="n">
        <v>0.625447071295224</v>
      </c>
      <c r="V37" s="19" t="n">
        <v>0.690133673743622</v>
      </c>
      <c r="W37" s="19" t="n">
        <v>0.810226062456103</v>
      </c>
      <c r="X37" s="19" t="n">
        <v>0.89420802227089</v>
      </c>
      <c r="Y37" s="19" t="n">
        <v>0.919774712136261</v>
      </c>
      <c r="Z37" s="19" t="n">
        <v>0.947115116239185</v>
      </c>
      <c r="AA37" s="19" t="n">
        <v>0.952941350707137</v>
      </c>
      <c r="AB37" s="19" t="n">
        <v>0.954690534445047</v>
      </c>
      <c r="AC37" s="19" t="n">
        <v>0.969027697619928</v>
      </c>
      <c r="AD37" s="19" t="n">
        <v>0.918463982529642</v>
      </c>
      <c r="AE37" s="19" t="n">
        <v>0.928697899642061</v>
      </c>
      <c r="AF37" s="16"/>
      <c r="AG37" s="17"/>
      <c r="AH37" s="17"/>
      <c r="AI37" s="17"/>
      <c r="AJ37" s="17"/>
    </row>
    <row r="38" customFormat="false" ht="27.4" hidden="false" customHeight="true" outlineLevel="0" collapsed="false">
      <c r="A38" s="11" t="s">
        <v>33</v>
      </c>
      <c r="B38" s="10"/>
      <c r="C38" s="11"/>
      <c r="D38" s="1" t="s">
        <v>17</v>
      </c>
      <c r="E38" s="13" t="n">
        <f aca="false">AVERAGE(N38:P38)</f>
        <v>0.738969679329173</v>
      </c>
      <c r="F38" s="13" t="n">
        <f aca="false">AVERAGE(Q38:S38)</f>
        <v>1.63947691613471</v>
      </c>
      <c r="G38" s="13" t="n">
        <f aca="false">AVERAGE(T38:V38)</f>
        <v>1.95978128365111</v>
      </c>
      <c r="H38" s="13" t="n">
        <f aca="false">AVERAGE(W38:Y38)</f>
        <v>2.53176291049214</v>
      </c>
      <c r="I38" s="13" t="n">
        <f aca="false">AVERAGE(Z38:AB38)</f>
        <v>2.92250404998132</v>
      </c>
      <c r="J38" s="13" t="n">
        <f aca="false">AVERAGE(AC38:AE38)</f>
        <v>2.84501685638877</v>
      </c>
      <c r="K38" s="19" t="n">
        <v>0.0789904505651913</v>
      </c>
      <c r="L38" s="19" t="n">
        <v>0.0483968388861081</v>
      </c>
      <c r="M38" s="19" t="n">
        <v>0.274689337440329</v>
      </c>
      <c r="N38" s="19" t="n">
        <v>0.497397857138133</v>
      </c>
      <c r="O38" s="19" t="n">
        <v>0.6797901292425</v>
      </c>
      <c r="P38" s="19" t="n">
        <v>1.03972105160689</v>
      </c>
      <c r="Q38" s="19" t="n">
        <v>1.10489673525191</v>
      </c>
      <c r="R38" s="19" t="n">
        <v>1.91308099693288</v>
      </c>
      <c r="S38" s="19" t="n">
        <v>1.90045301621935</v>
      </c>
      <c r="T38" s="19" t="n">
        <v>1.87391865839993</v>
      </c>
      <c r="U38" s="19" t="n">
        <v>1.9164341503268</v>
      </c>
      <c r="V38" s="19" t="n">
        <v>2.0889910422266</v>
      </c>
      <c r="W38" s="19" t="n">
        <v>2.36007100954426</v>
      </c>
      <c r="X38" s="19" t="n">
        <v>2.58931175104019</v>
      </c>
      <c r="Y38" s="19" t="n">
        <v>2.64590597089198</v>
      </c>
      <c r="Z38" s="19" t="n">
        <v>2.93704343858756</v>
      </c>
      <c r="AA38" s="19" t="n">
        <v>2.91682904663555</v>
      </c>
      <c r="AB38" s="19" t="n">
        <v>2.91363966472085</v>
      </c>
      <c r="AC38" s="14" t="n">
        <v>2.89056557528672</v>
      </c>
      <c r="AD38" s="14" t="n">
        <v>2.82758221873728</v>
      </c>
      <c r="AE38" s="14" t="n">
        <v>2.81690277514232</v>
      </c>
      <c r="AF38" s="15" t="s">
        <v>34</v>
      </c>
      <c r="AG38" s="15"/>
      <c r="AH38" s="15"/>
      <c r="AI38" s="15"/>
      <c r="AJ38" s="15"/>
      <c r="AK38" s="1" t="s">
        <v>15</v>
      </c>
    </row>
    <row r="39" customFormat="false" ht="13.9" hidden="false" customHeight="false" outlineLevel="0" collapsed="false">
      <c r="A39" s="10"/>
      <c r="B39" s="11" t="n">
        <v>0.85</v>
      </c>
      <c r="C39" s="10" t="s">
        <v>12</v>
      </c>
      <c r="D39" s="12" t="s">
        <v>13</v>
      </c>
      <c r="E39" s="13" t="n">
        <f aca="false">AVERAGE(N39:P39)</f>
        <v>0.295587871731669</v>
      </c>
      <c r="F39" s="13" t="n">
        <f aca="false">AVERAGE(Q39:S39)</f>
        <v>0.655790766453885</v>
      </c>
      <c r="G39" s="13" t="n">
        <f aca="false">AVERAGE(T39:V39)</f>
        <v>0.783912513460444</v>
      </c>
      <c r="H39" s="13" t="n">
        <f aca="false">AVERAGE(W39:Y39)</f>
        <v>1.01270516419686</v>
      </c>
      <c r="I39" s="13" t="n">
        <f aca="false">AVERAGE(Z39:AB39)</f>
        <v>1.16900161999253</v>
      </c>
      <c r="J39" s="13" t="n">
        <f aca="false">AVERAGE(AC39:AE39)</f>
        <v>1.13800674255551</v>
      </c>
      <c r="K39" s="19" t="n">
        <v>0.0315961802260765</v>
      </c>
      <c r="L39" s="19" t="n">
        <v>0.0193587355544432</v>
      </c>
      <c r="M39" s="19" t="n">
        <v>0.109875734976132</v>
      </c>
      <c r="N39" s="19" t="n">
        <v>0.198959142855253</v>
      </c>
      <c r="O39" s="19" t="n">
        <v>0.271916051697</v>
      </c>
      <c r="P39" s="19" t="n">
        <v>0.415888420642755</v>
      </c>
      <c r="Q39" s="19" t="n">
        <v>0.441958694100765</v>
      </c>
      <c r="R39" s="19" t="n">
        <v>0.76523239877315</v>
      </c>
      <c r="S39" s="19" t="n">
        <v>0.760181206487741</v>
      </c>
      <c r="T39" s="19" t="n">
        <v>0.749567463359973</v>
      </c>
      <c r="U39" s="19" t="n">
        <v>0.766573660130719</v>
      </c>
      <c r="V39" s="19" t="n">
        <v>0.83559641689064</v>
      </c>
      <c r="W39" s="19" t="n">
        <v>0.944028403817704</v>
      </c>
      <c r="X39" s="19" t="n">
        <v>1.03572470041608</v>
      </c>
      <c r="Y39" s="19" t="n">
        <v>1.05836238835679</v>
      </c>
      <c r="Z39" s="19" t="n">
        <v>1.17481737543502</v>
      </c>
      <c r="AA39" s="19" t="n">
        <v>1.16673161865422</v>
      </c>
      <c r="AB39" s="19" t="n">
        <v>1.16545586588834</v>
      </c>
      <c r="AC39" s="14" t="n">
        <v>1.15622623011469</v>
      </c>
      <c r="AD39" s="14" t="n">
        <v>1.13103288749491</v>
      </c>
      <c r="AE39" s="14" t="n">
        <v>1.12676111005693</v>
      </c>
      <c r="AF39" s="0"/>
      <c r="AG39" s="0"/>
      <c r="AH39" s="0"/>
      <c r="AI39" s="0"/>
      <c r="AJ39" s="0"/>
      <c r="AK39" s="1" t="s">
        <v>15</v>
      </c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</row>
    <row r="40" customFormat="false" ht="27.4" hidden="false" customHeight="true" outlineLevel="0" collapsed="false">
      <c r="A40" s="11" t="s">
        <v>35</v>
      </c>
      <c r="B40" s="10"/>
      <c r="C40" s="11"/>
      <c r="D40" s="1" t="s">
        <v>17</v>
      </c>
      <c r="E40" s="13" t="n">
        <f aca="false">AVERAGE(N40:P40)</f>
        <v>0.905303698671082</v>
      </c>
      <c r="F40" s="13" t="n">
        <f aca="false">AVERAGE(Q40:S40)</f>
        <v>1.86411587656852</v>
      </c>
      <c r="G40" s="13" t="n">
        <f aca="false">AVERAGE(T40:V40)</f>
        <v>2.48914204738977</v>
      </c>
      <c r="H40" s="13" t="n">
        <f aca="false">AVERAGE(W40:Y40)</f>
        <v>3.18761993995074</v>
      </c>
      <c r="I40" s="13" t="n">
        <f aca="false">AVERAGE(Z40:AB40)</f>
        <v>3.28872939808722</v>
      </c>
      <c r="J40" s="13" t="n">
        <f aca="false">AVERAGE(AC40:AE40)</f>
        <v>3.38536119300239</v>
      </c>
      <c r="K40" s="19" t="n">
        <v>1.28034243841144</v>
      </c>
      <c r="L40" s="19" t="n">
        <v>0.20408787088834</v>
      </c>
      <c r="M40" s="19" t="n">
        <v>0.518214934062145</v>
      </c>
      <c r="N40" s="19" t="n">
        <v>0.37535556312801</v>
      </c>
      <c r="O40" s="19" t="n">
        <v>0.609229704785023</v>
      </c>
      <c r="P40" s="19" t="n">
        <v>1.73132582810021</v>
      </c>
      <c r="Q40" s="19" t="n">
        <v>1.56845369139158</v>
      </c>
      <c r="R40" s="19" t="n">
        <v>1.82499941139945</v>
      </c>
      <c r="S40" s="19" t="n">
        <v>2.19889452691454</v>
      </c>
      <c r="T40" s="19" t="n">
        <v>2.20563614392037</v>
      </c>
      <c r="U40" s="19" t="n">
        <v>2.50005310457516</v>
      </c>
      <c r="V40" s="19" t="n">
        <v>2.76173689367378</v>
      </c>
      <c r="W40" s="19" t="n">
        <v>3.00221816299154</v>
      </c>
      <c r="X40" s="19" t="n">
        <v>3.21738160123381</v>
      </c>
      <c r="Y40" s="19" t="n">
        <v>3.34326005562687</v>
      </c>
      <c r="Z40" s="19" t="n">
        <v>3.34516858141858</v>
      </c>
      <c r="AA40" s="19" t="n">
        <v>3.22068763487791</v>
      </c>
      <c r="AB40" s="19" t="n">
        <v>3.30033197796517</v>
      </c>
      <c r="AC40" s="14" t="n">
        <v>3.44874375534209</v>
      </c>
      <c r="AD40" s="14" t="n">
        <v>3.37920242508495</v>
      </c>
      <c r="AE40" s="14" t="n">
        <v>3.32813739858012</v>
      </c>
      <c r="AF40" s="21" t="s">
        <v>36</v>
      </c>
      <c r="AG40" s="21"/>
      <c r="AH40" s="21"/>
      <c r="AI40" s="21"/>
      <c r="AJ40" s="21"/>
      <c r="AK40" s="1" t="s">
        <v>15</v>
      </c>
    </row>
    <row r="41" customFormat="false" ht="13.9" hidden="false" customHeight="false" outlineLevel="0" collapsed="false">
      <c r="A41" s="11"/>
      <c r="B41" s="11" t="n">
        <v>1</v>
      </c>
      <c r="C41" s="11" t="s">
        <v>17</v>
      </c>
      <c r="D41" s="12" t="s">
        <v>13</v>
      </c>
      <c r="E41" s="13" t="n">
        <f aca="false">AVERAGE(N41:P41)</f>
        <v>0.391906363061075</v>
      </c>
      <c r="F41" s="13" t="n">
        <f aca="false">AVERAGE(Q41:S41)</f>
        <v>0.806976569943083</v>
      </c>
      <c r="G41" s="13" t="n">
        <f aca="false">AVERAGE(T41:V41)</f>
        <v>1.0775506698657</v>
      </c>
      <c r="H41" s="13" t="n">
        <f aca="false">AVERAGE(W41:Y41)</f>
        <v>1.37992205192673</v>
      </c>
      <c r="I41" s="13" t="n">
        <f aca="false">AVERAGE(Z41:AB41)</f>
        <v>1.42369238012434</v>
      </c>
      <c r="J41" s="13" t="n">
        <f aca="false">AVERAGE(AC41:AE41)</f>
        <v>1.46552432597506</v>
      </c>
      <c r="K41" s="14" t="n">
        <v>0.554260795849109</v>
      </c>
      <c r="L41" s="14" t="n">
        <v>0.08834972765729</v>
      </c>
      <c r="M41" s="14" t="n">
        <v>0.224335469290972</v>
      </c>
      <c r="N41" s="14" t="n">
        <v>0.162491585769701</v>
      </c>
      <c r="O41" s="14" t="n">
        <v>0.263735802937239</v>
      </c>
      <c r="P41" s="14" t="n">
        <v>0.749491700476283</v>
      </c>
      <c r="Q41" s="14" t="n">
        <v>0.678984281987696</v>
      </c>
      <c r="R41" s="14" t="n">
        <v>0.790043035237856</v>
      </c>
      <c r="S41" s="14" t="n">
        <v>0.951902392603697</v>
      </c>
      <c r="T41" s="14" t="n">
        <v>0.954820841523969</v>
      </c>
      <c r="U41" s="14" t="n">
        <v>1.08227407124466</v>
      </c>
      <c r="V41" s="14" t="n">
        <v>1.19555709682848</v>
      </c>
      <c r="W41" s="14" t="n">
        <v>1.29966154242058</v>
      </c>
      <c r="X41" s="14" t="n">
        <v>1.39280588798</v>
      </c>
      <c r="Y41" s="14" t="n">
        <v>1.4472987253796</v>
      </c>
      <c r="Z41" s="14" t="n">
        <v>1.44812492702103</v>
      </c>
      <c r="AA41" s="14" t="n">
        <v>1.39423707137572</v>
      </c>
      <c r="AB41" s="14" t="n">
        <v>1.42871514197626</v>
      </c>
      <c r="AC41" s="14" t="n">
        <v>1.49296266465025</v>
      </c>
      <c r="AD41" s="14" t="n">
        <v>1.46285819267747</v>
      </c>
      <c r="AE41" s="14" t="n">
        <v>1.44075212059746</v>
      </c>
      <c r="AF41" s="16"/>
      <c r="AG41" s="17"/>
      <c r="AH41" s="17"/>
      <c r="AI41" s="17"/>
      <c r="AJ41" s="17"/>
    </row>
    <row r="42" customFormat="false" ht="27.4" hidden="false" customHeight="true" outlineLevel="0" collapsed="false">
      <c r="A42" s="11" t="s">
        <v>37</v>
      </c>
      <c r="B42" s="10"/>
      <c r="C42" s="11"/>
      <c r="D42" s="1" t="s">
        <v>17</v>
      </c>
      <c r="E42" s="13" t="n">
        <f aca="false">AVERAGE(N42:P42)</f>
        <v>1.00008336267102</v>
      </c>
      <c r="F42" s="13" t="n">
        <f aca="false">AVERAGE(Q42:S42)</f>
        <v>1.95508023116916</v>
      </c>
      <c r="G42" s="13" t="n">
        <f aca="false">AVERAGE(T42:V42)</f>
        <v>2.63006489620002</v>
      </c>
      <c r="H42" s="13" t="n">
        <f aca="false">AVERAGE(W42:Y42)</f>
        <v>3.35442058074458</v>
      </c>
      <c r="I42" s="13" t="n">
        <f aca="false">AVERAGE(Z42:AB42)</f>
        <v>3.56680909522771</v>
      </c>
      <c r="J42" s="13" t="n">
        <f aca="false">AVERAGE(AC42:AE42)</f>
        <v>3.65463313505678</v>
      </c>
      <c r="K42" s="14" t="n">
        <v>1.39387996965418</v>
      </c>
      <c r="L42" s="14" t="n">
        <v>0.251916873803146</v>
      </c>
      <c r="M42" s="14" t="n">
        <v>0.662119455340065</v>
      </c>
      <c r="N42" s="14" t="n">
        <v>0.564238107390092</v>
      </c>
      <c r="O42" s="14" t="n">
        <v>0.746260094311137</v>
      </c>
      <c r="P42" s="14" t="n">
        <v>1.68975188631183</v>
      </c>
      <c r="Q42" s="14" t="n">
        <v>1.43746744266989</v>
      </c>
      <c r="R42" s="14" t="n">
        <v>2.09463551650996</v>
      </c>
      <c r="S42" s="14" t="n">
        <v>2.33313773432762</v>
      </c>
      <c r="T42" s="14" t="n">
        <v>2.40755823803672</v>
      </c>
      <c r="U42" s="14" t="n">
        <v>2.6507811402798</v>
      </c>
      <c r="V42" s="14" t="n">
        <v>2.83185531028352</v>
      </c>
      <c r="W42" s="14" t="n">
        <v>3.12495543054794</v>
      </c>
      <c r="X42" s="14" t="n">
        <v>3.38239157637327</v>
      </c>
      <c r="Y42" s="14" t="n">
        <v>3.55591473531251</v>
      </c>
      <c r="Z42" s="14" t="n">
        <v>3.57737771440865</v>
      </c>
      <c r="AA42" s="14" t="n">
        <v>3.53165886291038</v>
      </c>
      <c r="AB42" s="14" t="n">
        <v>3.59139070836411</v>
      </c>
      <c r="AC42" s="14" t="n">
        <v>3.6751476600074</v>
      </c>
      <c r="AD42" s="14" t="n">
        <v>3.60367125364202</v>
      </c>
      <c r="AE42" s="14" t="n">
        <v>3.68508049152093</v>
      </c>
      <c r="AF42" s="21" t="s">
        <v>38</v>
      </c>
      <c r="AG42" s="21"/>
      <c r="AH42" s="21"/>
      <c r="AI42" s="21"/>
      <c r="AJ42" s="21"/>
      <c r="AK42" s="1" t="s">
        <v>15</v>
      </c>
    </row>
    <row r="43" customFormat="false" ht="13.9" hidden="false" customHeight="false" outlineLevel="0" collapsed="false">
      <c r="A43" s="11"/>
      <c r="B43" s="11" t="s">
        <v>39</v>
      </c>
      <c r="C43" s="11" t="s">
        <v>12</v>
      </c>
      <c r="D43" s="12" t="s">
        <v>13</v>
      </c>
      <c r="E43" s="13" t="n">
        <f aca="false">AVERAGE(N43:P43)</f>
        <v>0.303055564445763</v>
      </c>
      <c r="F43" s="13" t="n">
        <f aca="false">AVERAGE(Q43:S43)</f>
        <v>0.592448554899744</v>
      </c>
      <c r="G43" s="13" t="n">
        <f aca="false">AVERAGE(T43:V43)</f>
        <v>0.796989362484853</v>
      </c>
      <c r="H43" s="13" t="n">
        <f aca="false">AVERAGE(W43:Y43)</f>
        <v>1.01649108507411</v>
      </c>
      <c r="I43" s="13" t="n">
        <f aca="false">AVERAGE(Z43:AB43)</f>
        <v>1.0808512409781</v>
      </c>
      <c r="J43" s="13" t="n">
        <f aca="false">AVERAGE(AC43:AE43)</f>
        <v>1.10746458638084</v>
      </c>
      <c r="K43" s="14" t="n">
        <v>0.422387869592175</v>
      </c>
      <c r="L43" s="14" t="n">
        <v>0.0763384466070141</v>
      </c>
      <c r="M43" s="14" t="n">
        <v>0.200642259193959</v>
      </c>
      <c r="N43" s="14" t="n">
        <v>0.170981244663664</v>
      </c>
      <c r="O43" s="14" t="n">
        <v>0.226139422518526</v>
      </c>
      <c r="P43" s="14" t="n">
        <v>0.5120460261551</v>
      </c>
      <c r="Q43" s="14" t="n">
        <v>0.435596194748451</v>
      </c>
      <c r="R43" s="14" t="n">
        <v>0.63473803530605</v>
      </c>
      <c r="S43" s="14" t="n">
        <v>0.707011434644732</v>
      </c>
      <c r="T43" s="14" t="n">
        <v>0.729563102435371</v>
      </c>
      <c r="U43" s="14" t="n">
        <v>0.803267012206001</v>
      </c>
      <c r="V43" s="14" t="n">
        <v>0.858137972813188</v>
      </c>
      <c r="W43" s="14" t="n">
        <v>0.946956191075134</v>
      </c>
      <c r="X43" s="14" t="n">
        <v>1.02496714435554</v>
      </c>
      <c r="Y43" s="14" t="n">
        <v>1.07754991979167</v>
      </c>
      <c r="Z43" s="14" t="n">
        <v>1.08405385285111</v>
      </c>
      <c r="AA43" s="14" t="n">
        <v>1.07019965542739</v>
      </c>
      <c r="AB43" s="14" t="n">
        <v>1.08830021465579</v>
      </c>
      <c r="AC43" s="14" t="n">
        <v>1.11368110909315</v>
      </c>
      <c r="AD43" s="14" t="n">
        <v>1.09202159201273</v>
      </c>
      <c r="AE43" s="14" t="n">
        <v>1.11669105803665</v>
      </c>
      <c r="AF43" s="16"/>
      <c r="AG43" s="17"/>
      <c r="AH43" s="17"/>
      <c r="AI43" s="17"/>
      <c r="AJ43" s="17"/>
    </row>
    <row r="44" customFormat="false" ht="24.05" hidden="false" customHeight="true" outlineLevel="0" collapsed="false">
      <c r="A44" s="11" t="s">
        <v>40</v>
      </c>
      <c r="B44" s="11" t="n">
        <v>0.95</v>
      </c>
      <c r="C44" s="11" t="s">
        <v>17</v>
      </c>
      <c r="D44" s="12" t="s">
        <v>13</v>
      </c>
      <c r="E44" s="13" t="n">
        <f aca="false">AVERAGE(N44:P44)</f>
        <v>0.441058947386073</v>
      </c>
      <c r="F44" s="13" t="n">
        <f aca="false">AVERAGE(Q44:S44)</f>
        <v>0.846122079418646</v>
      </c>
      <c r="G44" s="13" t="n">
        <f aca="false">AVERAGE(T44:V44)</f>
        <v>0.851136226895777</v>
      </c>
      <c r="H44" s="13" t="n">
        <f aca="false">AVERAGE(W44:Y44)</f>
        <v>1.13393450341062</v>
      </c>
      <c r="I44" s="13" t="n">
        <f aca="false">AVERAGE(Z44:AB44)</f>
        <v>1.27940164191645</v>
      </c>
      <c r="J44" s="13" t="n">
        <f aca="false">AVERAGE(AC44:AE44)</f>
        <v>1.34144688150061</v>
      </c>
      <c r="K44" s="14" t="n">
        <v>0.0850858868614092</v>
      </c>
      <c r="L44" s="14" t="n">
        <v>0.112603986336251</v>
      </c>
      <c r="M44" s="14" t="n">
        <v>0.123636996001772</v>
      </c>
      <c r="N44" s="14" t="n">
        <v>0.31367726349344</v>
      </c>
      <c r="O44" s="14" t="n">
        <v>0.439951632044043</v>
      </c>
      <c r="P44" s="14" t="n">
        <v>0.569547946620736</v>
      </c>
      <c r="Q44" s="14" t="n">
        <v>0.74959469955318</v>
      </c>
      <c r="R44" s="14" t="n">
        <v>0.875032547456316</v>
      </c>
      <c r="S44" s="14" t="n">
        <v>0.913738991246442</v>
      </c>
      <c r="T44" s="14" t="n">
        <v>0.784933465885566</v>
      </c>
      <c r="U44" s="14" t="n">
        <v>0.826142438389343</v>
      </c>
      <c r="V44" s="14" t="n">
        <v>0.942332776412421</v>
      </c>
      <c r="W44" s="14" t="n">
        <v>1.04106321564255</v>
      </c>
      <c r="X44" s="14" t="n">
        <v>1.15754106616469</v>
      </c>
      <c r="Y44" s="14" t="n">
        <v>1.20319922842463</v>
      </c>
      <c r="Z44" s="14" t="n">
        <v>1.27942433264645</v>
      </c>
      <c r="AA44" s="14" t="n">
        <v>1.26029894366935</v>
      </c>
      <c r="AB44" s="14" t="n">
        <v>1.29848164943355</v>
      </c>
      <c r="AC44" s="14" t="n">
        <v>1.32906695154741</v>
      </c>
      <c r="AD44" s="14" t="n">
        <v>1.36372250411441</v>
      </c>
      <c r="AE44" s="14" t="n">
        <v>1.33155118884002</v>
      </c>
      <c r="AF44" s="15" t="s">
        <v>41</v>
      </c>
      <c r="AG44" s="15"/>
      <c r="AH44" s="15"/>
      <c r="AI44" s="15"/>
      <c r="AJ44" s="15"/>
      <c r="AK44" s="1" t="s">
        <v>15</v>
      </c>
    </row>
    <row r="45" customFormat="false" ht="12.8" hidden="false" customHeight="false" outlineLevel="0" collapsed="false">
      <c r="A45" s="11"/>
      <c r="B45" s="11"/>
      <c r="C45" s="11"/>
      <c r="D45" s="1" t="s">
        <v>17</v>
      </c>
      <c r="E45" s="13" t="n">
        <f aca="false">AVERAGE(N45:P45)</f>
        <v>1.32317684215822</v>
      </c>
      <c r="F45" s="13" t="n">
        <f aca="false">AVERAGE(Q45:S45)</f>
        <v>2.53836623825594</v>
      </c>
      <c r="G45" s="13" t="n">
        <f aca="false">AVERAGE(T45:V45)</f>
        <v>2.55340868068733</v>
      </c>
      <c r="H45" s="13" t="n">
        <f aca="false">AVERAGE(W45:Y45)</f>
        <v>3.40180351023187</v>
      </c>
      <c r="I45" s="13" t="n">
        <f aca="false">AVERAGE(Z45:AB45)</f>
        <v>3.83820492574935</v>
      </c>
      <c r="J45" s="13" t="n">
        <f aca="false">AVERAGE(AC45:AE45)</f>
        <v>4.02434064450184</v>
      </c>
      <c r="K45" s="14" t="n">
        <v>0.255257660584228</v>
      </c>
      <c r="L45" s="14" t="n">
        <v>0.337811959008753</v>
      </c>
      <c r="M45" s="14" t="n">
        <v>0.370910988005317</v>
      </c>
      <c r="N45" s="14" t="n">
        <v>0.94103179048032</v>
      </c>
      <c r="O45" s="14" t="n">
        <v>1.31985489613213</v>
      </c>
      <c r="P45" s="14" t="n">
        <v>1.70864383986221</v>
      </c>
      <c r="Q45" s="14" t="n">
        <v>2.24878409865954</v>
      </c>
      <c r="R45" s="14" t="n">
        <v>2.62509764236895</v>
      </c>
      <c r="S45" s="14" t="n">
        <v>2.74121697373933</v>
      </c>
      <c r="T45" s="14" t="n">
        <v>2.3548003976567</v>
      </c>
      <c r="U45" s="14" t="n">
        <v>2.47842731516803</v>
      </c>
      <c r="V45" s="14" t="n">
        <v>2.82699832923726</v>
      </c>
      <c r="W45" s="14" t="n">
        <v>3.12318964692766</v>
      </c>
      <c r="X45" s="14" t="n">
        <v>3.47262319849406</v>
      </c>
      <c r="Y45" s="14" t="n">
        <v>3.60959768527389</v>
      </c>
      <c r="Z45" s="14" t="n">
        <v>3.83827299793935</v>
      </c>
      <c r="AA45" s="14" t="n">
        <v>3.78089683100804</v>
      </c>
      <c r="AB45" s="14" t="n">
        <v>3.89544494830065</v>
      </c>
      <c r="AC45" s="14" t="n">
        <v>3.98720085464223</v>
      </c>
      <c r="AD45" s="14" t="n">
        <v>4.09116751234323</v>
      </c>
      <c r="AE45" s="14" t="n">
        <v>3.99465356652007</v>
      </c>
      <c r="AF45" s="16"/>
      <c r="AG45" s="17"/>
      <c r="AH45" s="17"/>
      <c r="AI45" s="17"/>
      <c r="AJ45" s="17"/>
    </row>
    <row r="46" customFormat="false" ht="27.4" hidden="false" customHeight="true" outlineLevel="0" collapsed="false">
      <c r="A46" s="11" t="s">
        <v>42</v>
      </c>
      <c r="B46" s="11" t="n">
        <v>0.95</v>
      </c>
      <c r="C46" s="11" t="s">
        <v>17</v>
      </c>
      <c r="D46" s="12" t="s">
        <v>13</v>
      </c>
      <c r="E46" s="13" t="n">
        <f aca="false">AVERAGE(N46:P46)</f>
        <v>0.39641075445125</v>
      </c>
      <c r="F46" s="13" t="n">
        <f aca="false">AVERAGE(Q46:S46)</f>
        <v>0.684804783287211</v>
      </c>
      <c r="G46" s="13" t="n">
        <f aca="false">AVERAGE(T46:V46)</f>
        <v>0.943948527034082</v>
      </c>
      <c r="H46" s="13" t="n">
        <f aca="false">AVERAGE(W46:Y46)</f>
        <v>1.29529254084942</v>
      </c>
      <c r="I46" s="13" t="n">
        <f aca="false">AVERAGE(Z46:AB46)</f>
        <v>1.4100319077321</v>
      </c>
      <c r="J46" s="13" t="n">
        <f aca="false">AVERAGE(AC46:AE46)</f>
        <v>1.48573276984947</v>
      </c>
      <c r="K46" s="14" t="n">
        <v>0.0866200997183574</v>
      </c>
      <c r="L46" s="14" t="n">
        <v>0.107333813370309</v>
      </c>
      <c r="M46" s="14" t="n">
        <v>0.134184471732261</v>
      </c>
      <c r="N46" s="14" t="n">
        <v>0.370904237418585</v>
      </c>
      <c r="O46" s="14" t="n">
        <v>0.414220370010806</v>
      </c>
      <c r="P46" s="14" t="n">
        <v>0.40410765592436</v>
      </c>
      <c r="Q46" s="14" t="n">
        <v>0.529633022248252</v>
      </c>
      <c r="R46" s="14" t="n">
        <v>0.700832791369903</v>
      </c>
      <c r="S46" s="14" t="n">
        <v>0.823948536243478</v>
      </c>
      <c r="T46" s="14" t="n">
        <v>0.83462238613891</v>
      </c>
      <c r="U46" s="14" t="n">
        <v>0.92447693838305</v>
      </c>
      <c r="V46" s="14" t="n">
        <v>1.07274625658029</v>
      </c>
      <c r="W46" s="14" t="n">
        <v>1.22234630646287</v>
      </c>
      <c r="X46" s="14" t="n">
        <v>1.29426165352505</v>
      </c>
      <c r="Y46" s="14" t="n">
        <v>1.36926966256034</v>
      </c>
      <c r="Z46" s="14" t="n">
        <v>1.39774374528948</v>
      </c>
      <c r="AA46" s="14" t="n">
        <v>1.4155691890986</v>
      </c>
      <c r="AB46" s="14" t="n">
        <v>1.41678278880822</v>
      </c>
      <c r="AC46" s="14" t="n">
        <v>1.45509819240196</v>
      </c>
      <c r="AD46" s="14" t="n">
        <v>1.50043699105442</v>
      </c>
      <c r="AE46" s="14" t="n">
        <v>1.50166312609202</v>
      </c>
      <c r="AF46" s="15" t="s">
        <v>43</v>
      </c>
      <c r="AG46" s="15"/>
      <c r="AH46" s="15"/>
      <c r="AI46" s="15"/>
      <c r="AJ46" s="15"/>
      <c r="AK46" s="1" t="s">
        <v>15</v>
      </c>
    </row>
    <row r="47" customFormat="false" ht="12.8" hidden="false" customHeight="false" outlineLevel="0" collapsed="false">
      <c r="A47" s="11"/>
      <c r="B47" s="11"/>
      <c r="C47" s="11"/>
      <c r="D47" s="1" t="s">
        <v>17</v>
      </c>
      <c r="E47" s="13" t="n">
        <f aca="false">AVERAGE(N47:P47)</f>
        <v>1.18923226335375</v>
      </c>
      <c r="F47" s="13" t="n">
        <f aca="false">AVERAGE(Q47:S47)</f>
        <v>2.05441434986163</v>
      </c>
      <c r="G47" s="13" t="n">
        <f aca="false">AVERAGE(T47:V47)</f>
        <v>2.83184558110225</v>
      </c>
      <c r="H47" s="13" t="n">
        <f aca="false">AVERAGE(W47:Y47)</f>
        <v>3.88587762254826</v>
      </c>
      <c r="I47" s="13" t="n">
        <f aca="false">AVERAGE(Z47:AB47)</f>
        <v>4.2300957231963</v>
      </c>
      <c r="J47" s="13" t="n">
        <f aca="false">AVERAGE(AC47:AE47)</f>
        <v>4.45719830954841</v>
      </c>
      <c r="K47" s="14" t="n">
        <v>0.259860299155072</v>
      </c>
      <c r="L47" s="14" t="n">
        <v>0.322001440110928</v>
      </c>
      <c r="M47" s="14" t="n">
        <v>0.402553415196782</v>
      </c>
      <c r="N47" s="14" t="n">
        <v>1.11271271225575</v>
      </c>
      <c r="O47" s="14" t="n">
        <v>1.24266111003242</v>
      </c>
      <c r="P47" s="14" t="n">
        <v>1.21232296777308</v>
      </c>
      <c r="Q47" s="14" t="n">
        <v>1.58889906674476</v>
      </c>
      <c r="R47" s="14" t="n">
        <v>2.10249837410971</v>
      </c>
      <c r="S47" s="14" t="n">
        <v>2.47184560873043</v>
      </c>
      <c r="T47" s="14" t="n">
        <v>2.50386715841673</v>
      </c>
      <c r="U47" s="14" t="n">
        <v>2.77343081514915</v>
      </c>
      <c r="V47" s="14" t="n">
        <v>3.21823876974086</v>
      </c>
      <c r="W47" s="14" t="n">
        <v>3.66703891938861</v>
      </c>
      <c r="X47" s="14" t="n">
        <v>3.88278496057514</v>
      </c>
      <c r="Y47" s="14" t="n">
        <v>4.10780898768103</v>
      </c>
      <c r="Z47" s="14" t="n">
        <v>4.19323123586844</v>
      </c>
      <c r="AA47" s="14" t="n">
        <v>4.2467075672958</v>
      </c>
      <c r="AB47" s="14" t="n">
        <v>4.25034836642466</v>
      </c>
      <c r="AC47" s="14" t="n">
        <v>4.36529457720588</v>
      </c>
      <c r="AD47" s="14" t="n">
        <v>4.50131097316327</v>
      </c>
      <c r="AE47" s="14" t="n">
        <v>4.50498937827606</v>
      </c>
      <c r="AF47" s="16"/>
      <c r="AG47" s="17"/>
      <c r="AH47" s="17"/>
      <c r="AI47" s="17"/>
      <c r="AJ47" s="17"/>
    </row>
    <row r="48" customFormat="false" ht="27.8" hidden="false" customHeight="true" outlineLevel="0" collapsed="false">
      <c r="A48" s="11" t="s">
        <v>44</v>
      </c>
      <c r="B48" s="11" t="s">
        <v>39</v>
      </c>
      <c r="C48" s="11" t="s">
        <v>12</v>
      </c>
      <c r="D48" s="12" t="s">
        <v>13</v>
      </c>
      <c r="E48" s="13" t="n">
        <v>0.21</v>
      </c>
      <c r="F48" s="13" t="n">
        <v>0.56</v>
      </c>
      <c r="G48" s="13" t="n">
        <v>0.84</v>
      </c>
      <c r="H48" s="13" t="n">
        <v>0.95</v>
      </c>
      <c r="I48" s="13" t="n">
        <v>0.97</v>
      </c>
      <c r="J48" s="13" t="n">
        <v>1</v>
      </c>
      <c r="K48" s="14" t="n">
        <v>0.05</v>
      </c>
      <c r="L48" s="14" t="n">
        <v>0.07</v>
      </c>
      <c r="M48" s="14" t="n">
        <v>0.08</v>
      </c>
      <c r="N48" s="14" t="n">
        <v>0.13</v>
      </c>
      <c r="O48" s="14" t="n">
        <v>0.17</v>
      </c>
      <c r="P48" s="14" t="n">
        <v>0.34</v>
      </c>
      <c r="Q48" s="14" t="n">
        <v>0.45</v>
      </c>
      <c r="R48" s="14" t="n">
        <v>0.57</v>
      </c>
      <c r="S48" s="14" t="n">
        <v>0.67</v>
      </c>
      <c r="T48" s="14" t="n">
        <v>0.76</v>
      </c>
      <c r="U48" s="14" t="n">
        <v>0.85</v>
      </c>
      <c r="V48" s="14" t="n">
        <v>0.91</v>
      </c>
      <c r="W48" s="14" t="n">
        <v>0.94</v>
      </c>
      <c r="X48" s="14" t="n">
        <v>0.95</v>
      </c>
      <c r="Y48" s="14" t="n">
        <v>0.96</v>
      </c>
      <c r="Z48" s="14" t="n">
        <v>0.99</v>
      </c>
      <c r="AA48" s="14" t="n">
        <v>0.97</v>
      </c>
      <c r="AB48" s="14" t="n">
        <v>0.96</v>
      </c>
      <c r="AC48" s="14" t="n">
        <v>0.98</v>
      </c>
      <c r="AD48" s="14" t="n">
        <v>0.98</v>
      </c>
      <c r="AE48" s="14" t="n">
        <v>1.04</v>
      </c>
      <c r="AF48" s="20" t="s">
        <v>45</v>
      </c>
      <c r="AG48" s="20"/>
      <c r="AH48" s="20"/>
      <c r="AI48" s="20"/>
      <c r="AJ48" s="20"/>
      <c r="AK48" s="1" t="s">
        <v>46</v>
      </c>
    </row>
    <row r="49" customFormat="false" ht="24.05" hidden="false" customHeight="true" outlineLevel="0" collapsed="false">
      <c r="A49" s="11" t="s">
        <v>47</v>
      </c>
      <c r="B49" s="11" t="n">
        <v>0.9</v>
      </c>
      <c r="C49" s="11" t="s">
        <v>17</v>
      </c>
      <c r="D49" s="12" t="s">
        <v>13</v>
      </c>
      <c r="E49" s="13" t="n">
        <f aca="false">AVERAGE(N49:P49)</f>
        <v>0.349098902564334</v>
      </c>
      <c r="F49" s="13" t="n">
        <f aca="false">AVERAGE(Q49:S49)</f>
        <v>0.691347993178359</v>
      </c>
      <c r="G49" s="13" t="n">
        <f aca="false">AVERAGE(T49:V49)</f>
        <v>0.893908615693176</v>
      </c>
      <c r="H49" s="13" t="n">
        <f aca="false">AVERAGE(W49:Y49)</f>
        <v>0.962731570009138</v>
      </c>
      <c r="I49" s="13" t="n">
        <f aca="false">AVERAGE(Z49:AB49)</f>
        <v>0.916075230293516</v>
      </c>
      <c r="J49" s="13" t="n">
        <f aca="false">AVERAGE(AC49:AE49)</f>
        <v>0.976527426823326</v>
      </c>
      <c r="K49" s="14" t="n">
        <v>0.227230000316584</v>
      </c>
      <c r="L49" s="14" t="n">
        <v>0.0795636045072154</v>
      </c>
      <c r="M49" s="14" t="n">
        <v>0.197758211403483</v>
      </c>
      <c r="N49" s="14" t="n">
        <v>0.235833297799987</v>
      </c>
      <c r="O49" s="14" t="n">
        <v>0.297302915776487</v>
      </c>
      <c r="P49" s="14" t="n">
        <v>0.514160494116529</v>
      </c>
      <c r="Q49" s="14" t="n">
        <v>0.577141087961829</v>
      </c>
      <c r="R49" s="14" t="n">
        <v>0.7019973583694</v>
      </c>
      <c r="S49" s="14" t="n">
        <v>0.794905533203848</v>
      </c>
      <c r="T49" s="14" t="n">
        <v>0.848926772272448</v>
      </c>
      <c r="U49" s="14" t="n">
        <v>0.888847304712572</v>
      </c>
      <c r="V49" s="14" t="n">
        <v>0.943951770094507</v>
      </c>
      <c r="W49" s="14" t="n">
        <v>0.974709870749296</v>
      </c>
      <c r="X49" s="14" t="n">
        <v>0.973198719242104</v>
      </c>
      <c r="Y49" s="14" t="n">
        <v>0.940286120036014</v>
      </c>
      <c r="Z49" s="14" t="n">
        <v>0.92617388684964</v>
      </c>
      <c r="AA49" s="14" t="n">
        <v>0.889963875479528</v>
      </c>
      <c r="AB49" s="14" t="n">
        <v>0.93208792855138</v>
      </c>
      <c r="AC49" s="14" t="n">
        <v>0.939583427163591</v>
      </c>
      <c r="AD49" s="14" t="n">
        <v>0.989767608370396</v>
      </c>
      <c r="AE49" s="14" t="n">
        <v>1.00023124493599</v>
      </c>
      <c r="AF49" s="15" t="s">
        <v>48</v>
      </c>
      <c r="AG49" s="15"/>
      <c r="AH49" s="15"/>
      <c r="AI49" s="15"/>
      <c r="AJ49" s="15"/>
      <c r="AK49" s="1" t="s">
        <v>15</v>
      </c>
    </row>
    <row r="50" customFormat="false" ht="24.05" hidden="false" customHeight="true" outlineLevel="0" collapsed="false">
      <c r="A50" s="11" t="s">
        <v>49</v>
      </c>
      <c r="B50" s="11" t="n">
        <v>0.8</v>
      </c>
      <c r="C50" s="11" t="s">
        <v>12</v>
      </c>
      <c r="D50" s="12" t="s">
        <v>13</v>
      </c>
      <c r="E50" s="13" t="n">
        <f aca="false">AVERAGE(N50:P50)</f>
        <v>0.156830246306831</v>
      </c>
      <c r="F50" s="13" t="n">
        <f aca="false">AVERAGE(Q50:S50)</f>
        <v>0.525487870983078</v>
      </c>
      <c r="G50" s="13" t="n">
        <f aca="false">AVERAGE(T50:V50)</f>
        <v>0.762349299108835</v>
      </c>
      <c r="H50" s="13" t="n">
        <f aca="false">AVERAGE(W50:Y50)</f>
        <v>0.947084242098336</v>
      </c>
      <c r="I50" s="13" t="n">
        <f aca="false">AVERAGE(Z50:AB50)</f>
        <v>0.899407103265895</v>
      </c>
      <c r="J50" s="13" t="n">
        <f aca="false">AVERAGE(AC50:AE50)</f>
        <v>0.886621597726224</v>
      </c>
      <c r="K50" s="14" t="n">
        <v>0.116866563794604</v>
      </c>
      <c r="L50" s="14" t="n">
        <v>0.0104582880460244</v>
      </c>
      <c r="M50" s="14" t="n">
        <v>0.0643490797903962</v>
      </c>
      <c r="N50" s="14" t="n">
        <v>0.0225455533135911</v>
      </c>
      <c r="O50" s="14" t="n">
        <v>0.182018316567477</v>
      </c>
      <c r="P50" s="14" t="n">
        <v>0.265926869039426</v>
      </c>
      <c r="Q50" s="14" t="n">
        <v>0.387213944854719</v>
      </c>
      <c r="R50" s="14" t="n">
        <v>0.549624264352552</v>
      </c>
      <c r="S50" s="14" t="n">
        <v>0.639625403741962</v>
      </c>
      <c r="T50" s="14" t="n">
        <v>0.675230654936625</v>
      </c>
      <c r="U50" s="14" t="n">
        <v>0.758358837647412</v>
      </c>
      <c r="V50" s="14" t="n">
        <v>0.853458404742468</v>
      </c>
      <c r="W50" s="14" t="n">
        <v>0.955214701423296</v>
      </c>
      <c r="X50" s="14" t="n">
        <v>0.93977795869479</v>
      </c>
      <c r="Y50" s="14" t="n">
        <v>0.946260066176922</v>
      </c>
      <c r="Z50" s="14" t="n">
        <v>0.921019898232609</v>
      </c>
      <c r="AA50" s="14" t="n">
        <v>0.892773749942868</v>
      </c>
      <c r="AB50" s="14" t="n">
        <v>0.884427661622209</v>
      </c>
      <c r="AC50" s="14" t="n">
        <v>0.877230398577844</v>
      </c>
      <c r="AD50" s="14" t="n">
        <v>0.902036110287102</v>
      </c>
      <c r="AE50" s="14" t="n">
        <v>0.880598284313725</v>
      </c>
      <c r="AF50" s="15" t="s">
        <v>50</v>
      </c>
      <c r="AG50" s="15"/>
      <c r="AH50" s="15"/>
      <c r="AI50" s="15"/>
      <c r="AJ50" s="15"/>
      <c r="AK50" s="1" t="s">
        <v>15</v>
      </c>
    </row>
    <row r="51" customFormat="false" ht="12.8" hidden="false" customHeight="false" outlineLevel="0" collapsed="false">
      <c r="A51" s="22"/>
      <c r="B51" s="22"/>
      <c r="C51" s="22"/>
      <c r="D51" s="0"/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</row>
    <row r="52" customFormat="false" ht="12.8" hidden="false" customHeight="false" outlineLevel="0" collapsed="false">
      <c r="A52" s="23" t="s">
        <v>51</v>
      </c>
      <c r="B52" s="22"/>
      <c r="C52" s="22"/>
      <c r="D52" s="0"/>
      <c r="E52" s="0"/>
      <c r="F52" s="0"/>
      <c r="G52" s="0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</row>
    <row r="53" customFormat="false" ht="28.3" hidden="false" customHeight="true" outlineLevel="0" collapsed="false">
      <c r="A53" s="11" t="s">
        <v>29</v>
      </c>
      <c r="B53" s="10"/>
      <c r="C53" s="11"/>
      <c r="D53" s="12" t="s">
        <v>13</v>
      </c>
      <c r="E53" s="13" t="n">
        <f aca="false">AVERAGE(N53:P53)</f>
        <v>0.236666666666667</v>
      </c>
      <c r="F53" s="13" t="n">
        <f aca="false">AVERAGE(Q53:S53)</f>
        <v>0.47</v>
      </c>
      <c r="G53" s="13" t="n">
        <f aca="false">AVERAGE(T53:V53)</f>
        <v>0.51</v>
      </c>
      <c r="H53" s="13" t="n">
        <f aca="false">AVERAGE(W53:Y53)</f>
        <v>0.666666666666667</v>
      </c>
      <c r="I53" s="13" t="n">
        <f aca="false">AVERAGE(Z53:AB53)</f>
        <v>0.786666666666667</v>
      </c>
      <c r="J53" s="13" t="n">
        <f aca="false">AVERAGE(AC53:AE53)</f>
        <v>0.86</v>
      </c>
      <c r="K53" s="19" t="n">
        <v>0.02</v>
      </c>
      <c r="L53" s="19" t="n">
        <v>0.05</v>
      </c>
      <c r="M53" s="19" t="n">
        <v>0.15</v>
      </c>
      <c r="N53" s="19" t="n">
        <v>0.16</v>
      </c>
      <c r="O53" s="19" t="n">
        <v>0.21</v>
      </c>
      <c r="P53" s="19" t="n">
        <v>0.34</v>
      </c>
      <c r="Q53" s="19" t="n">
        <v>0.39</v>
      </c>
      <c r="R53" s="19" t="n">
        <v>0.51</v>
      </c>
      <c r="S53" s="19" t="n">
        <v>0.51</v>
      </c>
      <c r="T53" s="19" t="n">
        <v>0.49</v>
      </c>
      <c r="U53" s="19" t="n">
        <v>0.49</v>
      </c>
      <c r="V53" s="19" t="n">
        <v>0.55</v>
      </c>
      <c r="W53" s="19" t="n">
        <v>0.59</v>
      </c>
      <c r="X53" s="19" t="n">
        <v>0.67</v>
      </c>
      <c r="Y53" s="19" t="n">
        <v>0.74</v>
      </c>
      <c r="Z53" s="19" t="n">
        <v>0.77</v>
      </c>
      <c r="AA53" s="19" t="n">
        <v>0.78</v>
      </c>
      <c r="AB53" s="19" t="n">
        <v>0.81</v>
      </c>
      <c r="AC53" s="19" t="n">
        <v>0.82</v>
      </c>
      <c r="AD53" s="19" t="n">
        <v>0.87</v>
      </c>
      <c r="AE53" s="19" t="n">
        <v>0.89</v>
      </c>
      <c r="AF53" s="15" t="s">
        <v>52</v>
      </c>
      <c r="AG53" s="15"/>
      <c r="AH53" s="15"/>
      <c r="AI53" s="15"/>
      <c r="AJ53" s="15"/>
      <c r="AK53" s="1" t="s">
        <v>15</v>
      </c>
    </row>
    <row r="54" customFormat="false" ht="28.3" hidden="false" customHeight="true" outlineLevel="0" collapsed="false">
      <c r="A54" s="11" t="s">
        <v>33</v>
      </c>
      <c r="B54" s="10"/>
      <c r="C54" s="11"/>
      <c r="D54" s="12" t="s">
        <v>13</v>
      </c>
      <c r="E54" s="13" t="n">
        <f aca="false">AVERAGE(N54:P54)</f>
        <v>0.29</v>
      </c>
      <c r="F54" s="13" t="n">
        <f aca="false">AVERAGE(Q54:S54)</f>
        <v>0.533333333333333</v>
      </c>
      <c r="G54" s="13" t="n">
        <f aca="false">AVERAGE(T54:V54)</f>
        <v>0.566666666666667</v>
      </c>
      <c r="H54" s="13" t="n">
        <f aca="false">AVERAGE(W54:Y54)</f>
        <v>0.766666666666667</v>
      </c>
      <c r="I54" s="13" t="n">
        <f aca="false">AVERAGE(Z54:AB54)</f>
        <v>0.896666666666667</v>
      </c>
      <c r="J54" s="13" t="n">
        <f aca="false">AVERAGE(AC54:AE54)</f>
        <v>0.973333333333333</v>
      </c>
      <c r="K54" s="19" t="n">
        <v>0.05</v>
      </c>
      <c r="L54" s="19" t="n">
        <v>0.07</v>
      </c>
      <c r="M54" s="19" t="n">
        <v>0.21</v>
      </c>
      <c r="N54" s="19" t="n">
        <v>0.16</v>
      </c>
      <c r="O54" s="19" t="n">
        <v>0.3</v>
      </c>
      <c r="P54" s="19" t="n">
        <v>0.41</v>
      </c>
      <c r="Q54" s="19" t="n">
        <v>0.47</v>
      </c>
      <c r="R54" s="19" t="n">
        <v>0.57</v>
      </c>
      <c r="S54" s="19" t="n">
        <v>0.56</v>
      </c>
      <c r="T54" s="19" t="n">
        <v>0.55</v>
      </c>
      <c r="U54" s="19" t="n">
        <v>0.54</v>
      </c>
      <c r="V54" s="19" t="n">
        <v>0.61</v>
      </c>
      <c r="W54" s="19" t="n">
        <v>0.71</v>
      </c>
      <c r="X54" s="19" t="n">
        <v>0.77</v>
      </c>
      <c r="Y54" s="19" t="n">
        <v>0.82</v>
      </c>
      <c r="Z54" s="19" t="n">
        <v>0.87</v>
      </c>
      <c r="AA54" s="19" t="n">
        <v>0.9</v>
      </c>
      <c r="AB54" s="19" t="n">
        <v>0.92</v>
      </c>
      <c r="AC54" s="14" t="n">
        <v>0.94</v>
      </c>
      <c r="AD54" s="14" t="n">
        <v>0.99</v>
      </c>
      <c r="AE54" s="14" t="n">
        <v>0.99</v>
      </c>
      <c r="AF54" s="15" t="s">
        <v>53</v>
      </c>
      <c r="AG54" s="15"/>
      <c r="AH54" s="15"/>
      <c r="AI54" s="15"/>
      <c r="AJ54" s="15"/>
      <c r="AK54" s="1" t="s">
        <v>15</v>
      </c>
    </row>
    <row r="55" customFormat="false" ht="28.3" hidden="false" customHeight="true" outlineLevel="0" collapsed="false">
      <c r="A55" s="11" t="s">
        <v>35</v>
      </c>
      <c r="B55" s="10"/>
      <c r="C55" s="11"/>
      <c r="D55" s="12" t="s">
        <v>13</v>
      </c>
      <c r="E55" s="13" t="n">
        <f aca="false">AVERAGE(N55:P55)</f>
        <v>0.336666666666667</v>
      </c>
      <c r="F55" s="13" t="n">
        <f aca="false">AVERAGE(Q55:S55)</f>
        <v>0.543333333333333</v>
      </c>
      <c r="G55" s="13" t="n">
        <f aca="false">AVERAGE(U55:W55)</f>
        <v>0.76</v>
      </c>
      <c r="H55" s="13" t="n">
        <f aca="false">AVERAGE(X55:Z55)</f>
        <v>0.893333333333333</v>
      </c>
      <c r="I55" s="13" t="n">
        <f aca="false">AVERAGE(AA55:AC55)</f>
        <v>0.96</v>
      </c>
      <c r="J55" s="13" t="n">
        <f aca="false">AVERAGE(AC55:AE55)</f>
        <v>0.97</v>
      </c>
      <c r="K55" s="14" t="n">
        <v>0.33</v>
      </c>
      <c r="L55" s="14" t="n">
        <v>0.09</v>
      </c>
      <c r="M55" s="14" t="n">
        <v>0.13</v>
      </c>
      <c r="N55" s="14" t="n">
        <v>0.19</v>
      </c>
      <c r="O55" s="14" t="n">
        <v>0.39</v>
      </c>
      <c r="P55" s="14" t="n">
        <v>0.43</v>
      </c>
      <c r="Q55" s="14" t="n">
        <v>0.47</v>
      </c>
      <c r="R55" s="14" t="n">
        <v>0.57</v>
      </c>
      <c r="S55" s="14" t="n">
        <v>0.59</v>
      </c>
      <c r="T55" s="0" t="n">
        <v>0.66</v>
      </c>
      <c r="U55" s="14" t="n">
        <v>0.7</v>
      </c>
      <c r="V55" s="14" t="n">
        <v>0.76</v>
      </c>
      <c r="W55" s="14" t="n">
        <v>0.82</v>
      </c>
      <c r="X55" s="14" t="n">
        <v>0.85</v>
      </c>
      <c r="Y55" s="14" t="n">
        <v>0.91</v>
      </c>
      <c r="Z55" s="14" t="n">
        <v>0.92</v>
      </c>
      <c r="AA55" s="14" t="n">
        <v>0.93</v>
      </c>
      <c r="AB55" s="14" t="n">
        <v>0.96</v>
      </c>
      <c r="AC55" s="14" t="n">
        <v>0.99</v>
      </c>
      <c r="AD55" s="14" t="n">
        <v>0.98</v>
      </c>
      <c r="AE55" s="14" t="n">
        <v>0.94</v>
      </c>
      <c r="AF55" s="21" t="s">
        <v>54</v>
      </c>
      <c r="AG55" s="21"/>
      <c r="AH55" s="21"/>
      <c r="AI55" s="21"/>
      <c r="AJ55" s="21"/>
      <c r="AK55" s="1" t="s">
        <v>15</v>
      </c>
    </row>
    <row r="56" customFormat="false" ht="28.3" hidden="false" customHeight="true" outlineLevel="0" collapsed="false">
      <c r="A56" s="11" t="s">
        <v>37</v>
      </c>
      <c r="B56" s="10" t="s">
        <v>55</v>
      </c>
      <c r="C56" s="11" t="s">
        <v>32</v>
      </c>
      <c r="D56" s="12" t="s">
        <v>13</v>
      </c>
      <c r="E56" s="13" t="n">
        <f aca="false">AVERAGE(N56:P56)</f>
        <v>0.216666666666667</v>
      </c>
      <c r="F56" s="13" t="n">
        <f aca="false">AVERAGE(Q56:S56)</f>
        <v>0.47</v>
      </c>
      <c r="G56" s="13" t="n">
        <f aca="false">AVERAGE(T56:V56)</f>
        <v>0.566666666666667</v>
      </c>
      <c r="H56" s="13" t="n">
        <f aca="false">AVERAGE(W56:Y56)</f>
        <v>0.736666666666667</v>
      </c>
      <c r="I56" s="13" t="n">
        <f aca="false">AVERAGE(Z56:AB56)</f>
        <v>0.8</v>
      </c>
      <c r="J56" s="13" t="n">
        <f aca="false">AVERAGE(AC56:AE56)</f>
        <v>0.856666666666666</v>
      </c>
      <c r="K56" s="14" t="n">
        <v>0.37</v>
      </c>
      <c r="L56" s="14" t="n">
        <v>0.12</v>
      </c>
      <c r="M56" s="14" t="n">
        <v>0.15</v>
      </c>
      <c r="N56" s="14" t="n">
        <v>0.08</v>
      </c>
      <c r="O56" s="14" t="n">
        <v>0.23</v>
      </c>
      <c r="P56" s="14" t="n">
        <v>0.34</v>
      </c>
      <c r="Q56" s="14" t="n">
        <v>0.42</v>
      </c>
      <c r="R56" s="14" t="n">
        <v>0.47</v>
      </c>
      <c r="S56" s="14" t="n">
        <v>0.52</v>
      </c>
      <c r="T56" s="0" t="n">
        <v>0.52</v>
      </c>
      <c r="U56" s="14" t="n">
        <v>0.56</v>
      </c>
      <c r="V56" s="14" t="n">
        <v>0.62</v>
      </c>
      <c r="W56" s="14" t="n">
        <v>0.69</v>
      </c>
      <c r="X56" s="14" t="n">
        <v>0.75</v>
      </c>
      <c r="Y56" s="14" t="n">
        <v>0.77</v>
      </c>
      <c r="Z56" s="14" t="n">
        <v>0.8</v>
      </c>
      <c r="AA56" s="14" t="n">
        <v>0.79</v>
      </c>
      <c r="AB56" s="14" t="n">
        <v>0.81</v>
      </c>
      <c r="AC56" s="14" t="n">
        <v>0.88</v>
      </c>
      <c r="AD56" s="14" t="n">
        <v>0.86</v>
      </c>
      <c r="AE56" s="14" t="n">
        <v>0.83</v>
      </c>
      <c r="AF56" s="21" t="s">
        <v>56</v>
      </c>
      <c r="AG56" s="21"/>
      <c r="AH56" s="21"/>
      <c r="AI56" s="21"/>
      <c r="AJ56" s="21"/>
      <c r="AK56" s="1" t="s">
        <v>15</v>
      </c>
    </row>
    <row r="57" customFormat="false" ht="13.8" hidden="false" customHeight="false" outlineLevel="0" collapsed="false">
      <c r="A57" s="22"/>
      <c r="B57" s="22"/>
      <c r="C57" s="22"/>
      <c r="D57" s="24"/>
    </row>
    <row r="58" customFormat="false" ht="13.8" hidden="false" customHeight="false" outlineLevel="0" collapsed="false">
      <c r="A58" s="22"/>
      <c r="B58" s="22"/>
      <c r="C58" s="22"/>
      <c r="D58" s="24"/>
    </row>
    <row r="59" customFormat="false" ht="13.8" hidden="false" customHeight="false" outlineLevel="0" collapsed="false">
      <c r="A59" s="22"/>
      <c r="B59" s="22"/>
      <c r="C59" s="22"/>
      <c r="D59" s="24"/>
    </row>
    <row r="60" customFormat="false" ht="13.8" hidden="false" customHeight="false" outlineLevel="0" collapsed="false">
      <c r="A60" s="22"/>
      <c r="B60" s="22"/>
      <c r="C60" s="22"/>
      <c r="D60" s="24"/>
    </row>
    <row r="61" customFormat="false" ht="13.8" hidden="false" customHeight="false" outlineLevel="0" collapsed="false">
      <c r="A61" s="22"/>
      <c r="B61" s="22"/>
      <c r="C61" s="22"/>
      <c r="D61" s="24"/>
    </row>
    <row r="62" customFormat="false" ht="13.8" hidden="false" customHeight="false" outlineLevel="0" collapsed="false">
      <c r="A62" s="22"/>
      <c r="B62" s="22"/>
      <c r="C62" s="22"/>
      <c r="D62" s="24"/>
    </row>
    <row r="63" customFormat="false" ht="13.8" hidden="false" customHeight="false" outlineLevel="0" collapsed="false">
      <c r="A63" s="22"/>
      <c r="B63" s="22"/>
      <c r="C63" s="22"/>
      <c r="D63" s="24"/>
    </row>
    <row r="64" customFormat="false" ht="13.8" hidden="false" customHeight="false" outlineLevel="0" collapsed="false">
      <c r="A64" s="22"/>
      <c r="B64" s="22"/>
      <c r="C64" s="22"/>
      <c r="D64" s="24"/>
    </row>
    <row r="65" customFormat="false" ht="13.8" hidden="false" customHeight="false" outlineLevel="0" collapsed="false">
      <c r="A65" s="22"/>
      <c r="B65" s="22"/>
      <c r="C65" s="22"/>
      <c r="D65" s="24"/>
    </row>
    <row r="66" customFormat="false" ht="13.8" hidden="false" customHeight="false" outlineLevel="0" collapsed="false">
      <c r="A66" s="22"/>
      <c r="B66" s="22"/>
      <c r="C66" s="22"/>
      <c r="D66" s="24"/>
    </row>
    <row r="67" customFormat="false" ht="13.8" hidden="false" customHeight="false" outlineLevel="0" collapsed="false">
      <c r="A67" s="22"/>
      <c r="B67" s="22"/>
      <c r="C67" s="22"/>
      <c r="D67" s="24"/>
    </row>
    <row r="68" customFormat="false" ht="12.8" hidden="false" customHeight="false" outlineLevel="0" collapsed="false">
      <c r="A68" s="22"/>
      <c r="B68" s="22"/>
      <c r="C68" s="22"/>
    </row>
  </sheetData>
  <mergeCells count="21">
    <mergeCell ref="E20:H20"/>
    <mergeCell ref="AF23:AJ23"/>
    <mergeCell ref="AF24:AJ24"/>
    <mergeCell ref="AF26:AJ26"/>
    <mergeCell ref="AF28:AJ28"/>
    <mergeCell ref="AF30:AJ30"/>
    <mergeCell ref="AF32:AJ32"/>
    <mergeCell ref="AF34:AJ34"/>
    <mergeCell ref="AF36:AJ36"/>
    <mergeCell ref="AF38:AJ38"/>
    <mergeCell ref="AF40:AJ40"/>
    <mergeCell ref="AF42:AJ42"/>
    <mergeCell ref="AF44:AJ44"/>
    <mergeCell ref="AF46:AJ46"/>
    <mergeCell ref="AF48:AJ48"/>
    <mergeCell ref="AF49:AJ49"/>
    <mergeCell ref="AF50:AJ50"/>
    <mergeCell ref="AF53:AJ53"/>
    <mergeCell ref="AF54:AJ54"/>
    <mergeCell ref="AF55:AJ55"/>
    <mergeCell ref="AF56:AJ56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8" scale="73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2021-05-31T08:24:56Z</dcterms:created>
  <dc:creator/>
  <dc:description/>
  <dc:language>de-DE</dc:language>
  <cp:lastModifiedBy/>
  <dcterms:modified xsi:type="dcterms:W3CDTF">2023-07-11T11:30:08Z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